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4395" yWindow="810" windowWidth="16050" windowHeight="11385"/>
  </bookViews>
  <sheets>
    <sheet name="CK" sheetId="1" r:id="rId1"/>
  </sheets>
  <definedNames>
    <definedName name="_xlnm._FilterDatabase" localSheetId="0" hidden="1">CK!$A$1:$V$173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3" i="1" l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2" i="1"/>
  <c r="T173" i="1" l="1"/>
</calcChain>
</file>

<file path=xl/sharedStrings.xml><?xml version="1.0" encoding="utf-8"?>
<sst xmlns="http://schemas.openxmlformats.org/spreadsheetml/2006/main" count="535" uniqueCount="334">
  <si>
    <t>100</t>
  </si>
  <si>
    <t>10-12</t>
  </si>
  <si>
    <t>105</t>
  </si>
  <si>
    <t>110</t>
  </si>
  <si>
    <t>115</t>
  </si>
  <si>
    <t>120</t>
  </si>
  <si>
    <t>12-14</t>
  </si>
  <si>
    <t>14-16</t>
  </si>
  <si>
    <t>75</t>
  </si>
  <si>
    <t>80</t>
  </si>
  <si>
    <t>8-10</t>
  </si>
  <si>
    <t>85</t>
  </si>
  <si>
    <t>90</t>
  </si>
  <si>
    <t>95</t>
  </si>
  <si>
    <t>OS</t>
  </si>
  <si>
    <t>K50K507420-GVU</t>
  </si>
  <si>
    <t>CK VITAL 35MM</t>
  </si>
  <si>
    <t>A21</t>
  </si>
  <si>
    <t>K50K507439-CEF</t>
  </si>
  <si>
    <t>BASIC WOOL WOVEN SCARF 35X180C</t>
  </si>
  <si>
    <t>K50K507439-XUU</t>
  </si>
  <si>
    <t>K50K507449-BAX</t>
  </si>
  <si>
    <t>CORDUROY BUCKET HAT</t>
  </si>
  <si>
    <t>K50K507499-BAX</t>
  </si>
  <si>
    <t>CONTRAST EDGE BEANIE+SCARF</t>
  </si>
  <si>
    <t>K50K507527-BAX</t>
  </si>
  <si>
    <t>CK SPIKED METAL BB CAP</t>
  </si>
  <si>
    <t>K50K507527-XUU</t>
  </si>
  <si>
    <t>K50K507559-01E</t>
  </si>
  <si>
    <t>BELT+CARDHOLDER 6CC</t>
  </si>
  <si>
    <t>K50K507607-BAX</t>
  </si>
  <si>
    <t>WARMTH FLAP REPORTER S BUF</t>
  </si>
  <si>
    <t>I21</t>
  </si>
  <si>
    <t>K50K508106-01G</t>
  </si>
  <si>
    <t>URBAN UTILITY REPORTER S CAMO</t>
  </si>
  <si>
    <t>K50K508243-GVU</t>
  </si>
  <si>
    <t>K60K608364-AEO</t>
  </si>
  <si>
    <t>MONOGRAM WOOL BLEND BEANIE</t>
  </si>
  <si>
    <t>K60K608364-TA9</t>
  </si>
  <si>
    <t>K60K608485-TBP</t>
  </si>
  <si>
    <t>ESSENTIAL KNIT SCARF 30X180</t>
  </si>
  <si>
    <t>K60K608492-YAV</t>
  </si>
  <si>
    <t>BLOCK SCARF 35X180</t>
  </si>
  <si>
    <t>K60K608535-XB8</t>
  </si>
  <si>
    <t>OVERSIZED KNIT BEANIE W/ POMPO</t>
  </si>
  <si>
    <t>K60K608616-YAV</t>
  </si>
  <si>
    <t>RE-LOCK BELT 30MM OSTRICH</t>
  </si>
  <si>
    <t>K60K608726-PB4</t>
  </si>
  <si>
    <t>CK CODE TOTE SM</t>
  </si>
  <si>
    <t>K60K608728-PB4</t>
  </si>
  <si>
    <t>CK CODE EW XBODY</t>
  </si>
  <si>
    <t>K60K608739-YAV</t>
  </si>
  <si>
    <t>CK SET XBODY</t>
  </si>
  <si>
    <t>K60K608761-0HN</t>
  </si>
  <si>
    <t>CK MUST REV BRIDGE BELT 25MM</t>
  </si>
  <si>
    <t>K60K608778-BAX</t>
  </si>
  <si>
    <t>SOFT TECH FLOWERS SCARF 70X180</t>
  </si>
  <si>
    <t>K60K608855-TFT</t>
  </si>
  <si>
    <t>BLOCK SCARF 130X130</t>
  </si>
  <si>
    <t>K60K608870-PFC</t>
  </si>
  <si>
    <t>CK MUST CAMERA BAG MD</t>
  </si>
  <si>
    <t>K60K608871-PB4</t>
  </si>
  <si>
    <t>CK MUST CAMERA BAG MD EM MONO</t>
  </si>
  <si>
    <t>K60K608883-YAV</t>
  </si>
  <si>
    <t>RE-LOCK TOP H TOTE</t>
  </si>
  <si>
    <t>K60K608895-YAV</t>
  </si>
  <si>
    <t>TWISTED OVERSIZED HOBO</t>
  </si>
  <si>
    <t>K60K608898-YAV</t>
  </si>
  <si>
    <t>TWISTED XBODY CLUTCH</t>
  </si>
  <si>
    <t>K60K608899-YAV</t>
  </si>
  <si>
    <t>CK FRAME 30MM BELT</t>
  </si>
  <si>
    <t>K60K608939-TFT</t>
  </si>
  <si>
    <t>SCULPTED PEBBLE LARGE CAMERA B</t>
  </si>
  <si>
    <t>K60K608949-TFT</t>
  </si>
  <si>
    <t>MINIMAL MONOGRAM FLAP XBODY</t>
  </si>
  <si>
    <t>K60K608971-TFT</t>
  </si>
  <si>
    <t>MONO HARDWARE BELT 30MM</t>
  </si>
  <si>
    <t>K60K608972-0F4</t>
  </si>
  <si>
    <t>MONO HARDWARE REV BELT 30MM</t>
  </si>
  <si>
    <t>K60K609000-GAC</t>
  </si>
  <si>
    <t>RE-LOCK LOGO BELT 30MM</t>
  </si>
  <si>
    <t>K60K609000-YAF</t>
  </si>
  <si>
    <t>K50K507552-BAX</t>
  </si>
  <si>
    <t>BASIC WOOL BEANIE+SCARF</t>
  </si>
  <si>
    <t>A22</t>
  </si>
  <si>
    <t>K50K508249-BAX</t>
  </si>
  <si>
    <t>DOUBLE LINE EMBRO BB CAP</t>
  </si>
  <si>
    <t>P22</t>
  </si>
  <si>
    <t>K50K508252-BA7</t>
  </si>
  <si>
    <t>CK OUTLINED BB CAP</t>
  </si>
  <si>
    <t>K50K508252-BAX</t>
  </si>
  <si>
    <t>K50K508262-01R</t>
  </si>
  <si>
    <t>ADJ/REV CK SLEEK MONO 5MM</t>
  </si>
  <si>
    <t>K50K508263-01Q</t>
  </si>
  <si>
    <t>ADJ/REV CK SLEEK EPI 5MM</t>
  </si>
  <si>
    <t>K50K508269-BAX</t>
  </si>
  <si>
    <t>ADJ CK OUTLINED 5MM</t>
  </si>
  <si>
    <t>K50K508329-01P</t>
  </si>
  <si>
    <t>ADJ/REV CK SLEEK 5MM</t>
  </si>
  <si>
    <t>K50K508408-BAX</t>
  </si>
  <si>
    <t>PERFED BIFOLD 5CC W/COIN</t>
  </si>
  <si>
    <t>K50K508413-BAX</t>
  </si>
  <si>
    <t>SUMMER PROOF BIFOLD 5CC W/COIN</t>
  </si>
  <si>
    <t>K50K508509-BAX</t>
  </si>
  <si>
    <t>CK VITAL ID CARDHOLDER</t>
  </si>
  <si>
    <t>K50K508512-BAX</t>
  </si>
  <si>
    <t>MINIMALISM TRIFOLD CC W/COIN</t>
  </si>
  <si>
    <t>K50K508519-BAX</t>
  </si>
  <si>
    <t>CK PEBBLE CARDHOLDER 6CC</t>
  </si>
  <si>
    <t>K50K508520-BAX</t>
  </si>
  <si>
    <t>CK PEBBLE TRIFOLD CC COIN</t>
  </si>
  <si>
    <t>K50K508521-01H</t>
  </si>
  <si>
    <t>XL MONO BIFOLD 5CC W/COIN</t>
  </si>
  <si>
    <t>K50K508523-BAX</t>
  </si>
  <si>
    <t>CK PEBBLE BIFOLD 6CC W/BILL</t>
  </si>
  <si>
    <t>K50K508524-BAX</t>
  </si>
  <si>
    <t>CK PEBBLE BIFOLD 5CC W/COIN</t>
  </si>
  <si>
    <t>K50K508529-BAX</t>
  </si>
  <si>
    <t>CK VITAL TRIFOLD 6CC W/COIN</t>
  </si>
  <si>
    <t>K50K508531-BAX</t>
  </si>
  <si>
    <t>CK VITAL CARDHOLDER 6CC</t>
  </si>
  <si>
    <t>K50K508532-BAX</t>
  </si>
  <si>
    <t>CK VITAL BIFOLD 5CC W/COIN L</t>
  </si>
  <si>
    <t>K50K508532-GE7</t>
  </si>
  <si>
    <t>K50K508533-BAX</t>
  </si>
  <si>
    <t>CK VITAL BIFOLD 6CC W/CLIP</t>
  </si>
  <si>
    <t>K50K508534-BAX</t>
  </si>
  <si>
    <t>CK VITAL TRIFOLD CC W/COIN L</t>
  </si>
  <si>
    <t>K50K508534-GE7</t>
  </si>
  <si>
    <t>K50K508678-BAX</t>
  </si>
  <si>
    <t>MINIMALISM REPORTER S</t>
  </si>
  <si>
    <t>K50K508682-BAX</t>
  </si>
  <si>
    <t>FOUNDATION ROUND BP</t>
  </si>
  <si>
    <t>K50K508683-BAX</t>
  </si>
  <si>
    <t>PERFED CONV REPORTER S</t>
  </si>
  <si>
    <t>K50K508684-BA7</t>
  </si>
  <si>
    <t>FOUNDATION FLATPACK W/PCKT</t>
  </si>
  <si>
    <t>K50K508684-BAX</t>
  </si>
  <si>
    <t>K50K508687-BAX</t>
  </si>
  <si>
    <t>FOUNDATION COMPACT CASE</t>
  </si>
  <si>
    <t>K50K508689-BAX</t>
  </si>
  <si>
    <t>FOUNDATION MESSENGER W/PCKT</t>
  </si>
  <si>
    <t>K50K508690-BAX</t>
  </si>
  <si>
    <t>CK MUST REPORTER</t>
  </si>
  <si>
    <t>K50K508694-BAX</t>
  </si>
  <si>
    <t>CK MUST LAPTOP BAG</t>
  </si>
  <si>
    <t>K50K508696-BAX</t>
  </si>
  <si>
    <t>CK MUST CAMPUS BP</t>
  </si>
  <si>
    <t>K50K508698-BAX</t>
  </si>
  <si>
    <t>CLASSIC REPREVE REPORTER S</t>
  </si>
  <si>
    <t>K50K508705-BAX</t>
  </si>
  <si>
    <t>CLASSIC REPREVE FLATPACK</t>
  </si>
  <si>
    <t>K50K508709-BAX</t>
  </si>
  <si>
    <t>CK CODE REPORTER W/PCKT</t>
  </si>
  <si>
    <t>K50K508715-BAX</t>
  </si>
  <si>
    <t>CK CODE CAMPUS BP</t>
  </si>
  <si>
    <t>K50K508717-BA7</t>
  </si>
  <si>
    <t>FOUNDATION REPORTER S W/PCKT</t>
  </si>
  <si>
    <t>K50K508717-BAX</t>
  </si>
  <si>
    <t>K50K508718-BAX</t>
  </si>
  <si>
    <t>MINIMALISM CARDHOLDER 6CC</t>
  </si>
  <si>
    <t>K50K508719-BAX</t>
  </si>
  <si>
    <t>MINIMALISM BIFOLD 5CC W/COIN</t>
  </si>
  <si>
    <t>K50K508727-BAX</t>
  </si>
  <si>
    <t>SUMMER PROOF FLATPACK</t>
  </si>
  <si>
    <t>K50K508729-BAX</t>
  </si>
  <si>
    <t>SUMMER PROOF ZIP AROUND BP</t>
  </si>
  <si>
    <t>K50K508739-BAX</t>
  </si>
  <si>
    <t>CK PEBBLE TRIFOLD 6CC COIN</t>
  </si>
  <si>
    <t>K50K508742-BAX</t>
  </si>
  <si>
    <t>PERFED TRIFOLD CC W/COIN</t>
  </si>
  <si>
    <t>K50K508744-BAX</t>
  </si>
  <si>
    <t>CK BONUS 5CC 2 IN  CC HOLDER</t>
  </si>
  <si>
    <t>K50K508758-BAX</t>
  </si>
  <si>
    <t>MINIMALISM FLATPACK</t>
  </si>
  <si>
    <t>K50K508760-BAX</t>
  </si>
  <si>
    <t>PERFED FLATPACK</t>
  </si>
  <si>
    <t>K50K508763-BAX</t>
  </si>
  <si>
    <t>PERFED COMPACT CASE</t>
  </si>
  <si>
    <t>K50K508864-BDS</t>
  </si>
  <si>
    <t>MONOGRAM SOFT FLATPACK S STRIP</t>
  </si>
  <si>
    <t>K50K508866-BDS</t>
  </si>
  <si>
    <t>MONOGRAM SOFT REPORTER S</t>
  </si>
  <si>
    <t>K50K508892-BDS</t>
  </si>
  <si>
    <t>MONO HARDWARE  BELT 5MM</t>
  </si>
  <si>
    <t>K50K508895-BDS</t>
  </si>
  <si>
    <t>CLASSIC BUCKLE BELT 5MM</t>
  </si>
  <si>
    <t>K50K508902-BDS</t>
  </si>
  <si>
    <t>MICRO PEBBLE BIFOLD W/COIN</t>
  </si>
  <si>
    <t>K50K508903-BDS</t>
  </si>
  <si>
    <t>MICRO PEBBLE MED POUCH</t>
  </si>
  <si>
    <t>K50K508976-BDS</t>
  </si>
  <si>
    <t>TWO TONE BUCKET HAT</t>
  </si>
  <si>
    <t>K50K508977-BDS</t>
  </si>
  <si>
    <t>TWO TONE CAP</t>
  </si>
  <si>
    <t>K50K508978-BDS</t>
  </si>
  <si>
    <t>SPORT ESSENTIALS CAM BAG INST</t>
  </si>
  <si>
    <t>K50K508979-BDS</t>
  </si>
  <si>
    <t>THREE TONE BIFOLD EXTRA</t>
  </si>
  <si>
    <t>K50K508988-01H</t>
  </si>
  <si>
    <t>XL MONO TRIFOLD 6CC W/COIN</t>
  </si>
  <si>
    <t>K50K509242-BAX</t>
  </si>
  <si>
    <t>WARMTH 5MM</t>
  </si>
  <si>
    <t>K50K509242-GE7</t>
  </si>
  <si>
    <t>K60K607451-0F4</t>
  </si>
  <si>
    <t>Z/A WALLET LG MONOGRAM</t>
  </si>
  <si>
    <t>K60K608164-BAX</t>
  </si>
  <si>
    <t>CK MUST Z/A WALLET XL</t>
  </si>
  <si>
    <t>K60K608200-BAX</t>
  </si>
  <si>
    <t>CK MUST METAL LOOP BELT 25MM</t>
  </si>
  <si>
    <t>K60K608283-BAX</t>
  </si>
  <si>
    <t>CK MUST SHOPPER MD</t>
  </si>
  <si>
    <t>K60K608283-YAF</t>
  </si>
  <si>
    <t>K60K608410-BAX</t>
  </si>
  <si>
    <t>CK MUST CAMERA BAG W/PCKT LG</t>
  </si>
  <si>
    <t>K60K608410-YAF</t>
  </si>
  <si>
    <t>K60K608496-BAX</t>
  </si>
  <si>
    <t>OVERSIZED KNIT SCARF 30X180</t>
  </si>
  <si>
    <t>K60K608537-0F4</t>
  </si>
  <si>
    <t>CK MUST CAMERA BAG W/PKT LG MO</t>
  </si>
  <si>
    <t>K60K608537-0JV</t>
  </si>
  <si>
    <t>K60K608656-BAX</t>
  </si>
  <si>
    <t>ESSENTIAL KNIT HEADBAND</t>
  </si>
  <si>
    <t>K60K608725-BAX</t>
  </si>
  <si>
    <t>CK CODE TOTE MD</t>
  </si>
  <si>
    <t>K60K608992-BAX</t>
  </si>
  <si>
    <t>RE-LOCK BILLFOLD FRENCH WALLET</t>
  </si>
  <si>
    <t>K60K609000-BAX</t>
  </si>
  <si>
    <t>RE-LOCK LOGO BELT MM</t>
  </si>
  <si>
    <t>K60K609001-0GJ</t>
  </si>
  <si>
    <t>RE-LOCK LOGO BELT MM MONO</t>
  </si>
  <si>
    <t>K60K609004-BAX</t>
  </si>
  <si>
    <t>ROPED SHOULDER BAG</t>
  </si>
  <si>
    <t>K60K609004-YAF</t>
  </si>
  <si>
    <t>K60K609115-BAX</t>
  </si>
  <si>
    <t>RE-LOCK EW CROSSBODY W CHAIN</t>
  </si>
  <si>
    <t>K60K609115-VHB</t>
  </si>
  <si>
    <t>K60K609116-BAX</t>
  </si>
  <si>
    <t>CK MUST SHOPPER LG W/SLIP POCK</t>
  </si>
  <si>
    <t>K60K609120-BAX</t>
  </si>
  <si>
    <t>ROPED CROSSBODY</t>
  </si>
  <si>
    <t>K60K609125-BAX</t>
  </si>
  <si>
    <t>CK MUST SADDLE BAG SM</t>
  </si>
  <si>
    <t>K60K609125-YAF</t>
  </si>
  <si>
    <t>K60K609126-YAF</t>
  </si>
  <si>
    <t>RE-LOCK DRAWSTRING TOTE BAG PE</t>
  </si>
  <si>
    <t>K60K609140-BAX</t>
  </si>
  <si>
    <t>RE-LOCK DBL CROSSBODY BAG PBL</t>
  </si>
  <si>
    <t>K60K609183-BAX</t>
  </si>
  <si>
    <t>DRESSED TOTE LG</t>
  </si>
  <si>
    <t>K60K609183-HJJ</t>
  </si>
  <si>
    <t>K60K609184-BAX</t>
  </si>
  <si>
    <t>DRESSED TOP HANDLE BAG MD</t>
  </si>
  <si>
    <t>K60K609186-BAX</t>
  </si>
  <si>
    <t>DRESSED EW XBODY</t>
  </si>
  <si>
    <t>K60K609191-BAX</t>
  </si>
  <si>
    <t>CK SET WALLET Z/A LG</t>
  </si>
  <si>
    <t>K60K609289-02W</t>
  </si>
  <si>
    <t>MINIMAL MONOGRAM MINI TOP HAND</t>
  </si>
  <si>
    <t>K60K609289-BDS</t>
  </si>
  <si>
    <t>K60K609290-02W</t>
  </si>
  <si>
    <t>MINIMAL MONOGRAM CAMERA BAG</t>
  </si>
  <si>
    <t>K60K609290-BDS</t>
  </si>
  <si>
    <t>K60K609291-02W</t>
  </si>
  <si>
    <t>MINIMAL MONOGRAM EW FLAP CONV</t>
  </si>
  <si>
    <t>K60K609291-BDS</t>
  </si>
  <si>
    <t>K60K609292-02W</t>
  </si>
  <si>
    <t>MINIMAL MONOGRAM SHOPPER2</t>
  </si>
  <si>
    <t>K60K609292-BDS</t>
  </si>
  <si>
    <t>K60K609293-BDS</t>
  </si>
  <si>
    <t>MINIMAL MONOGRAM CAMPUS BP5</t>
  </si>
  <si>
    <t>K60K609305-02W</t>
  </si>
  <si>
    <t>SCULPTED SHOPPER29 TWO TONE</t>
  </si>
  <si>
    <t>K60K609305-BDS</t>
  </si>
  <si>
    <t>K60K609306-02X</t>
  </si>
  <si>
    <t>SCULPTED CAMERA POUCH TWO TONE</t>
  </si>
  <si>
    <t>K60K609306-BDS</t>
  </si>
  <si>
    <t>K60K609306-ZCU</t>
  </si>
  <si>
    <t>K60K609309-ACF</t>
  </si>
  <si>
    <t>SCULPTED LARGE CAMERA BAG DYN</t>
  </si>
  <si>
    <t>K60K609309-BDS</t>
  </si>
  <si>
    <t>K60K609309-TFT</t>
  </si>
  <si>
    <t>K60K609312-02X</t>
  </si>
  <si>
    <t>SCULPTED CAMERA BAG TWO TONE</t>
  </si>
  <si>
    <t>K60K609312-BDS</t>
  </si>
  <si>
    <t>K60K609313-ACF</t>
  </si>
  <si>
    <t>SCULPTED CAMERA POUCH DYN</t>
  </si>
  <si>
    <t>K60K609313-BDS</t>
  </si>
  <si>
    <t>K60K609315-BDS</t>
  </si>
  <si>
    <t>SCULPTED SHOPPER29 DYN</t>
  </si>
  <si>
    <t>K60K609319-BDS</t>
  </si>
  <si>
    <t>MINIMAL MONO HARDWARE BELT 25M</t>
  </si>
  <si>
    <t>K60K609348-BDS</t>
  </si>
  <si>
    <t>MINIMAL MONOGRAM LONGFOLD</t>
  </si>
  <si>
    <t>K60K609351-02X</t>
  </si>
  <si>
    <t>SCULPTED ZIP AROUND TWO TONE</t>
  </si>
  <si>
    <t>K60K609354-0F4</t>
  </si>
  <si>
    <t>CK MUST SHOPPER LG W/SLIP PKT</t>
  </si>
  <si>
    <t>K60K609355-0F4</t>
  </si>
  <si>
    <t>CK MUST SHOPPER MD MONO</t>
  </si>
  <si>
    <t>K60K609355-0JV</t>
  </si>
  <si>
    <t>K60K609356-0JV</t>
  </si>
  <si>
    <t>CK MUST CAMPUS BP W/PCKT MD MN</t>
  </si>
  <si>
    <t>K60K609385-BDS</t>
  </si>
  <si>
    <t>DYNAMIC BUCKET HAT</t>
  </si>
  <si>
    <t>K60K609389-BDS</t>
  </si>
  <si>
    <t>K60K609396-BAX</t>
  </si>
  <si>
    <t>RE-LOCK EW CONV XBODY PERF</t>
  </si>
  <si>
    <t>K60K609396-YAF</t>
  </si>
  <si>
    <t>K60K609397-BAX</t>
  </si>
  <si>
    <t>RE-LOCK CAMERA BAG WITH FLAP P</t>
  </si>
  <si>
    <t>K60K609399-BAX</t>
  </si>
  <si>
    <t>RE-LOCK DBL CROSSBODY BAG PERF</t>
  </si>
  <si>
    <t>K60K609399-YAF</t>
  </si>
  <si>
    <t>K60K609408-0F4</t>
  </si>
  <si>
    <t>DRESSED EW XBODY MONO</t>
  </si>
  <si>
    <t>K60K609428-BAX</t>
  </si>
  <si>
    <t>RE-LOCK BACKPACK W/ POCKET PBL</t>
  </si>
  <si>
    <t>K60K609485-BAX</t>
  </si>
  <si>
    <t>RE-LOCK SLIM Z/A WALLET LG PER</t>
  </si>
  <si>
    <t>K60K609492-BAX</t>
  </si>
  <si>
    <t>RE-LOCK TRIFOLD MD PBL</t>
  </si>
  <si>
    <t>K60K609496-BAX</t>
  </si>
  <si>
    <t>RE-LOCK TRIFOLD MD PERF</t>
  </si>
  <si>
    <t>K60K609496-YAF</t>
  </si>
  <si>
    <t>K60K609570-02X</t>
  </si>
  <si>
    <t>SCULPTED SHOULDER POUCH TWO TO</t>
  </si>
  <si>
    <t>Image</t>
  </si>
  <si>
    <t>Code</t>
  </si>
  <si>
    <t>Description</t>
  </si>
  <si>
    <t>Season</t>
  </si>
  <si>
    <t>Qty</t>
  </si>
  <si>
    <t>Wholesale price</t>
  </si>
  <si>
    <t>Retail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</si>
</sst>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10]_-;\-* #,##0.00\ [$€-410]_-;_-* &quot;-&quot;??\ [$€-410]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38" Type="http://schemas.openxmlformats.org/officeDocument/2006/relationships/image" Target="../media/image138.jpeg"/><Relationship Id="rId154" Type="http://schemas.openxmlformats.org/officeDocument/2006/relationships/image" Target="../media/image154.jpeg"/><Relationship Id="rId159" Type="http://schemas.openxmlformats.org/officeDocument/2006/relationships/image" Target="../media/image159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28" Type="http://schemas.openxmlformats.org/officeDocument/2006/relationships/image" Target="../media/image128.jpeg"/><Relationship Id="rId144" Type="http://schemas.openxmlformats.org/officeDocument/2006/relationships/image" Target="../media/image144.jpeg"/><Relationship Id="rId149" Type="http://schemas.openxmlformats.org/officeDocument/2006/relationships/image" Target="../media/image149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60" Type="http://schemas.openxmlformats.org/officeDocument/2006/relationships/image" Target="../media/image160.jpeg"/><Relationship Id="rId165" Type="http://schemas.openxmlformats.org/officeDocument/2006/relationships/image" Target="../media/image165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134" Type="http://schemas.openxmlformats.org/officeDocument/2006/relationships/image" Target="../media/image134.jpeg"/><Relationship Id="rId139" Type="http://schemas.openxmlformats.org/officeDocument/2006/relationships/image" Target="../media/image139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150" Type="http://schemas.openxmlformats.org/officeDocument/2006/relationships/image" Target="../media/image150.jpeg"/><Relationship Id="rId155" Type="http://schemas.openxmlformats.org/officeDocument/2006/relationships/image" Target="../media/image155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54" Type="http://schemas.openxmlformats.org/officeDocument/2006/relationships/image" Target="../media/image54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40" Type="http://schemas.openxmlformats.org/officeDocument/2006/relationships/image" Target="../media/image140.jpeg"/><Relationship Id="rId145" Type="http://schemas.openxmlformats.org/officeDocument/2006/relationships/image" Target="../media/image145.jpeg"/><Relationship Id="rId161" Type="http://schemas.openxmlformats.org/officeDocument/2006/relationships/image" Target="../media/image161.jpeg"/><Relationship Id="rId166" Type="http://schemas.openxmlformats.org/officeDocument/2006/relationships/image" Target="../media/image16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143" Type="http://schemas.openxmlformats.org/officeDocument/2006/relationships/image" Target="../media/image143.jpeg"/><Relationship Id="rId148" Type="http://schemas.openxmlformats.org/officeDocument/2006/relationships/image" Target="../media/image148.jpeg"/><Relationship Id="rId151" Type="http://schemas.openxmlformats.org/officeDocument/2006/relationships/image" Target="../media/image151.jpeg"/><Relationship Id="rId156" Type="http://schemas.openxmlformats.org/officeDocument/2006/relationships/image" Target="../media/image156.jpeg"/><Relationship Id="rId164" Type="http://schemas.openxmlformats.org/officeDocument/2006/relationships/image" Target="../media/image164.jpeg"/><Relationship Id="rId169" Type="http://schemas.openxmlformats.org/officeDocument/2006/relationships/image" Target="../media/image16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141" Type="http://schemas.openxmlformats.org/officeDocument/2006/relationships/image" Target="../media/image141.jpeg"/><Relationship Id="rId146" Type="http://schemas.openxmlformats.org/officeDocument/2006/relationships/image" Target="../media/image146.jpeg"/><Relationship Id="rId167" Type="http://schemas.openxmlformats.org/officeDocument/2006/relationships/image" Target="../media/image167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162" Type="http://schemas.openxmlformats.org/officeDocument/2006/relationships/image" Target="../media/image16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157" Type="http://schemas.openxmlformats.org/officeDocument/2006/relationships/image" Target="../media/image157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52" Type="http://schemas.openxmlformats.org/officeDocument/2006/relationships/image" Target="../media/image152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Relationship Id="rId147" Type="http://schemas.openxmlformats.org/officeDocument/2006/relationships/image" Target="../media/image147.jpeg"/><Relationship Id="rId168" Type="http://schemas.openxmlformats.org/officeDocument/2006/relationships/image" Target="../media/image16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163" Type="http://schemas.openxmlformats.org/officeDocument/2006/relationships/image" Target="../media/image163.jpeg"/><Relationship Id="rId3" Type="http://schemas.openxmlformats.org/officeDocument/2006/relationships/image" Target="../media/image3.jpe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116" Type="http://schemas.openxmlformats.org/officeDocument/2006/relationships/image" Target="../media/image116.jpeg"/><Relationship Id="rId137" Type="http://schemas.openxmlformats.org/officeDocument/2006/relationships/image" Target="../media/image137.jpeg"/><Relationship Id="rId158" Type="http://schemas.openxmlformats.org/officeDocument/2006/relationships/image" Target="../media/image158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53" Type="http://schemas.openxmlformats.org/officeDocument/2006/relationships/image" Target="../media/image15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9F2E530A-C19C-4092-8DE0-396FB124FC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767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1</xdr:col>
      <xdr:colOff>0</xdr:colOff>
      <xdr:row>3</xdr:row>
      <xdr:rowOff>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18D6ED65-677C-4347-9367-7B2C11715B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9535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0</xdr:colOff>
      <xdr:row>4</xdr:row>
      <xdr:rowOff>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0AFB9E79-374E-48C3-88EC-BA3E1B8A00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4302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0</xdr:colOff>
      <xdr:row>5</xdr:row>
      <xdr:rowOff>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789814B9-5675-4107-9210-581F2294EB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9070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1</xdr:col>
      <xdr:colOff>0</xdr:colOff>
      <xdr:row>6</xdr:row>
      <xdr:rowOff>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206D0DCA-883F-4C1B-A95B-4787520DA3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3837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1</xdr:col>
      <xdr:colOff>0</xdr:colOff>
      <xdr:row>7</xdr:row>
      <xdr:rowOff>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4680A325-98A6-4B71-975E-3F2764683D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8605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1</xdr:col>
      <xdr:colOff>0</xdr:colOff>
      <xdr:row>8</xdr:row>
      <xdr:rowOff>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7B441CFF-1EB9-45F2-9204-D11001F667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3372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0</xdr:colOff>
      <xdr:row>9</xdr:row>
      <xdr:rowOff>0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FB8B38F5-43EA-44A2-B542-04638078B1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8140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1</xdr:col>
      <xdr:colOff>0</xdr:colOff>
      <xdr:row>10</xdr:row>
      <xdr:rowOff>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170E7C5B-A801-4C43-AE32-ABDF7C982D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2907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0</xdr:colOff>
      <xdr:row>11</xdr:row>
      <xdr:rowOff>0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6C1C46D0-258D-4D2F-B9A7-83605508BF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7675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1</xdr:col>
      <xdr:colOff>0</xdr:colOff>
      <xdr:row>12</xdr:row>
      <xdr:rowOff>0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37AB0219-7DC9-42F6-8DDE-160D070C06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2442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1</xdr:col>
      <xdr:colOff>0</xdr:colOff>
      <xdr:row>13</xdr:row>
      <xdr:rowOff>0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39D47AB3-9971-4468-814B-5F77CCFCC6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7210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1</xdr:col>
      <xdr:colOff>0</xdr:colOff>
      <xdr:row>14</xdr:row>
      <xdr:rowOff>0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0738E847-A6BB-48E3-BAAA-69E7DFD132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1977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0</xdr:colOff>
      <xdr:row>15</xdr:row>
      <xdr:rowOff>0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9F6D5CA4-FC7B-4FFA-BCAD-4387307763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26745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0</xdr:colOff>
      <xdr:row>16</xdr:row>
      <xdr:rowOff>0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2270DD89-3B1B-40CA-B976-FE0852D362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71512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1</xdr:col>
      <xdr:colOff>0</xdr:colOff>
      <xdr:row>17</xdr:row>
      <xdr:rowOff>0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834D1185-51DE-4C39-9E61-7E9E7F212D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16280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1</xdr:col>
      <xdr:colOff>0</xdr:colOff>
      <xdr:row>18</xdr:row>
      <xdr:rowOff>0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AE872E71-B527-4B52-A312-1E00ED5F49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1047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1</xdr:col>
      <xdr:colOff>0</xdr:colOff>
      <xdr:row>19</xdr:row>
      <xdr:rowOff>0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E58E50F0-1847-4CF5-A5FC-736D0343C3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05815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0</xdr:colOff>
      <xdr:row>20</xdr:row>
      <xdr:rowOff>0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A6854D1D-6615-4AFC-B032-08E20D8517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0582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0</xdr:colOff>
      <xdr:row>21</xdr:row>
      <xdr:rowOff>0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DFD7F136-D3EC-49A1-83F2-E20A4A6964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95350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0</xdr:colOff>
      <xdr:row>22</xdr:row>
      <xdr:rowOff>0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5187E648-5B68-401D-8DE9-AC8552C45C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40117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1</xdr:col>
      <xdr:colOff>0</xdr:colOff>
      <xdr:row>23</xdr:row>
      <xdr:rowOff>0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CD531C97-1B2A-4361-9289-B3406CCA8B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84885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0</xdr:colOff>
      <xdr:row>24</xdr:row>
      <xdr:rowOff>0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xmlns="" id="{3928DA48-9191-422F-AFAD-A0FD322370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29652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1</xdr:col>
      <xdr:colOff>0</xdr:colOff>
      <xdr:row>25</xdr:row>
      <xdr:rowOff>0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B0729533-05E6-4E80-9826-CED37DA63A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74420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0</xdr:colOff>
      <xdr:row>26</xdr:row>
      <xdr:rowOff>0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xmlns="" id="{7A68DD1D-D176-44C7-A48C-E98DC0DBC7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19187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0</xdr:colOff>
      <xdr:row>27</xdr:row>
      <xdr:rowOff>0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390E8ABA-B092-49D2-9BDA-E9B302B091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63955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28</xdr:row>
      <xdr:rowOff>0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A5CC02FE-0563-4B1B-ACB7-BB7FB57921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08722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29</xdr:row>
      <xdr:rowOff>0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xmlns="" id="{DCD132D3-C130-4C1E-82B1-C498801F85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53490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0</xdr:colOff>
      <xdr:row>30</xdr:row>
      <xdr:rowOff>0</xdr:rowOff>
    </xdr:to>
    <xdr:pic>
      <xdr:nvPicPr>
        <xdr:cNvPr id="59" name="Immagine 58">
          <a:extLst>
            <a:ext uri="{FF2B5EF4-FFF2-40B4-BE49-F238E27FC236}">
              <a16:creationId xmlns:a16="http://schemas.microsoft.com/office/drawing/2014/main" xmlns="" id="{14207B1B-D4E2-45CE-BEE6-374E3BF804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98257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0</xdr:colOff>
      <xdr:row>31</xdr:row>
      <xdr:rowOff>0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xmlns="" id="{96390B6C-731E-4395-B077-98B8278E33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43025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0</xdr:colOff>
      <xdr:row>32</xdr:row>
      <xdr:rowOff>0</xdr:rowOff>
    </xdr:to>
    <xdr:pic>
      <xdr:nvPicPr>
        <xdr:cNvPr id="63" name="Immagine 62">
          <a:extLst>
            <a:ext uri="{FF2B5EF4-FFF2-40B4-BE49-F238E27FC236}">
              <a16:creationId xmlns:a16="http://schemas.microsoft.com/office/drawing/2014/main" xmlns="" id="{1DA432EC-CDBE-40D4-91DF-DA409A6201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87792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0</xdr:colOff>
      <xdr:row>33</xdr:row>
      <xdr:rowOff>0</xdr:rowOff>
    </xdr:to>
    <xdr:pic>
      <xdr:nvPicPr>
        <xdr:cNvPr id="65" name="Immagine 64">
          <a:extLst>
            <a:ext uri="{FF2B5EF4-FFF2-40B4-BE49-F238E27FC236}">
              <a16:creationId xmlns:a16="http://schemas.microsoft.com/office/drawing/2014/main" xmlns="" id="{23B33973-9E4E-4123-9ABB-2EF7AFF507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32560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0</xdr:colOff>
      <xdr:row>34</xdr:row>
      <xdr:rowOff>0</xdr:rowOff>
    </xdr:to>
    <xdr:pic>
      <xdr:nvPicPr>
        <xdr:cNvPr id="67" name="Immagine 66">
          <a:extLst>
            <a:ext uri="{FF2B5EF4-FFF2-40B4-BE49-F238E27FC236}">
              <a16:creationId xmlns:a16="http://schemas.microsoft.com/office/drawing/2014/main" xmlns="" id="{DFEC87B4-CF10-44EE-A2EA-15A5119879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77327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1</xdr:col>
      <xdr:colOff>0</xdr:colOff>
      <xdr:row>37</xdr:row>
      <xdr:rowOff>0</xdr:rowOff>
    </xdr:to>
    <xdr:pic>
      <xdr:nvPicPr>
        <xdr:cNvPr id="69" name="Immagine 68">
          <a:extLst>
            <a:ext uri="{FF2B5EF4-FFF2-40B4-BE49-F238E27FC236}">
              <a16:creationId xmlns:a16="http://schemas.microsoft.com/office/drawing/2014/main" xmlns="" id="{62E6EE72-F1FC-4AE4-98F0-78F84EEAC4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1630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1</xdr:col>
      <xdr:colOff>0</xdr:colOff>
      <xdr:row>38</xdr:row>
      <xdr:rowOff>0</xdr:rowOff>
    </xdr:to>
    <xdr:pic>
      <xdr:nvPicPr>
        <xdr:cNvPr id="71" name="Immagine 70">
          <a:extLst>
            <a:ext uri="{FF2B5EF4-FFF2-40B4-BE49-F238E27FC236}">
              <a16:creationId xmlns:a16="http://schemas.microsoft.com/office/drawing/2014/main" xmlns="" id="{606D8761-2B03-40E1-842E-54B70C2A22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56397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1</xdr:col>
      <xdr:colOff>0</xdr:colOff>
      <xdr:row>39</xdr:row>
      <xdr:rowOff>0</xdr:rowOff>
    </xdr:to>
    <xdr:pic>
      <xdr:nvPicPr>
        <xdr:cNvPr id="73" name="Immagine 72">
          <a:extLst>
            <a:ext uri="{FF2B5EF4-FFF2-40B4-BE49-F238E27FC236}">
              <a16:creationId xmlns:a16="http://schemas.microsoft.com/office/drawing/2014/main" xmlns="" id="{213896B0-9BF4-464A-9269-DC7CDAC1BF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01165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1</xdr:col>
      <xdr:colOff>0</xdr:colOff>
      <xdr:row>40</xdr:row>
      <xdr:rowOff>0</xdr:rowOff>
    </xdr:to>
    <xdr:pic>
      <xdr:nvPicPr>
        <xdr:cNvPr id="75" name="Immagine 74">
          <a:extLst>
            <a:ext uri="{FF2B5EF4-FFF2-40B4-BE49-F238E27FC236}">
              <a16:creationId xmlns:a16="http://schemas.microsoft.com/office/drawing/2014/main" xmlns="" id="{DF270AD8-9EDF-494A-9AA8-4F5C545D90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45932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1</xdr:col>
      <xdr:colOff>0</xdr:colOff>
      <xdr:row>41</xdr:row>
      <xdr:rowOff>0</xdr:rowOff>
    </xdr:to>
    <xdr:pic>
      <xdr:nvPicPr>
        <xdr:cNvPr id="77" name="Immagine 76">
          <a:extLst>
            <a:ext uri="{FF2B5EF4-FFF2-40B4-BE49-F238E27FC236}">
              <a16:creationId xmlns:a16="http://schemas.microsoft.com/office/drawing/2014/main" xmlns="" id="{1FB4A329-77B7-4923-B900-F60EF82422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90700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1</xdr:col>
      <xdr:colOff>0</xdr:colOff>
      <xdr:row>42</xdr:row>
      <xdr:rowOff>0</xdr:rowOff>
    </xdr:to>
    <xdr:pic>
      <xdr:nvPicPr>
        <xdr:cNvPr id="79" name="Immagine 78">
          <a:extLst>
            <a:ext uri="{FF2B5EF4-FFF2-40B4-BE49-F238E27FC236}">
              <a16:creationId xmlns:a16="http://schemas.microsoft.com/office/drawing/2014/main" xmlns="" id="{C5B40B5B-9539-47E4-A1FD-FB1359E3AE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35467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1</xdr:col>
      <xdr:colOff>0</xdr:colOff>
      <xdr:row>43</xdr:row>
      <xdr:rowOff>0</xdr:rowOff>
    </xdr:to>
    <xdr:pic>
      <xdr:nvPicPr>
        <xdr:cNvPr id="81" name="Immagine 80">
          <a:extLst>
            <a:ext uri="{FF2B5EF4-FFF2-40B4-BE49-F238E27FC236}">
              <a16:creationId xmlns:a16="http://schemas.microsoft.com/office/drawing/2014/main" xmlns="" id="{86E8CBA0-0C4B-4B7F-B203-850DAC444B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80235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1</xdr:col>
      <xdr:colOff>0</xdr:colOff>
      <xdr:row>44</xdr:row>
      <xdr:rowOff>0</xdr:rowOff>
    </xdr:to>
    <xdr:pic>
      <xdr:nvPicPr>
        <xdr:cNvPr id="83" name="Immagine 82">
          <a:extLst>
            <a:ext uri="{FF2B5EF4-FFF2-40B4-BE49-F238E27FC236}">
              <a16:creationId xmlns:a16="http://schemas.microsoft.com/office/drawing/2014/main" xmlns="" id="{6222D479-4C36-4B56-9F54-607597B9DE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25002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1</xdr:col>
      <xdr:colOff>0</xdr:colOff>
      <xdr:row>45</xdr:row>
      <xdr:rowOff>0</xdr:rowOff>
    </xdr:to>
    <xdr:pic>
      <xdr:nvPicPr>
        <xdr:cNvPr id="85" name="Immagine 84">
          <a:extLst>
            <a:ext uri="{FF2B5EF4-FFF2-40B4-BE49-F238E27FC236}">
              <a16:creationId xmlns:a16="http://schemas.microsoft.com/office/drawing/2014/main" xmlns="" id="{8BCAF9D8-8522-42F1-9FED-B3F9599144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69770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1</xdr:col>
      <xdr:colOff>0</xdr:colOff>
      <xdr:row>46</xdr:row>
      <xdr:rowOff>0</xdr:rowOff>
    </xdr:to>
    <xdr:pic>
      <xdr:nvPicPr>
        <xdr:cNvPr id="87" name="Immagine 86">
          <a:extLst>
            <a:ext uri="{FF2B5EF4-FFF2-40B4-BE49-F238E27FC236}">
              <a16:creationId xmlns:a16="http://schemas.microsoft.com/office/drawing/2014/main" xmlns="" id="{A8CEDED0-F229-46F8-80CD-05CDAF8C15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14537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</xdr:col>
      <xdr:colOff>0</xdr:colOff>
      <xdr:row>47</xdr:row>
      <xdr:rowOff>0</xdr:rowOff>
    </xdr:to>
    <xdr:pic>
      <xdr:nvPicPr>
        <xdr:cNvPr id="89" name="Immagine 88">
          <a:extLst>
            <a:ext uri="{FF2B5EF4-FFF2-40B4-BE49-F238E27FC236}">
              <a16:creationId xmlns:a16="http://schemas.microsoft.com/office/drawing/2014/main" xmlns="" id="{D0BB02E4-D2DE-4942-8BD9-9E6ECF6859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59305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1</xdr:col>
      <xdr:colOff>0</xdr:colOff>
      <xdr:row>48</xdr:row>
      <xdr:rowOff>0</xdr:rowOff>
    </xdr:to>
    <xdr:pic>
      <xdr:nvPicPr>
        <xdr:cNvPr id="91" name="Immagine 90">
          <a:extLst>
            <a:ext uri="{FF2B5EF4-FFF2-40B4-BE49-F238E27FC236}">
              <a16:creationId xmlns:a16="http://schemas.microsoft.com/office/drawing/2014/main" xmlns="" id="{5FBD55AD-95B2-4B30-A1F9-91A497C04F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04072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1</xdr:col>
      <xdr:colOff>0</xdr:colOff>
      <xdr:row>49</xdr:row>
      <xdr:rowOff>0</xdr:rowOff>
    </xdr:to>
    <xdr:pic>
      <xdr:nvPicPr>
        <xdr:cNvPr id="93" name="Immagine 92">
          <a:extLst>
            <a:ext uri="{FF2B5EF4-FFF2-40B4-BE49-F238E27FC236}">
              <a16:creationId xmlns:a16="http://schemas.microsoft.com/office/drawing/2014/main" xmlns="" id="{435D9CB7-CB3E-43A2-AA02-A99625F98B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48840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0</xdr:colOff>
      <xdr:row>50</xdr:row>
      <xdr:rowOff>0</xdr:rowOff>
    </xdr:to>
    <xdr:pic>
      <xdr:nvPicPr>
        <xdr:cNvPr id="95" name="Immagine 94">
          <a:extLst>
            <a:ext uri="{FF2B5EF4-FFF2-40B4-BE49-F238E27FC236}">
              <a16:creationId xmlns:a16="http://schemas.microsoft.com/office/drawing/2014/main" xmlns="" id="{012C5CF8-877A-48E3-89A5-C78B734700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93607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</xdr:col>
      <xdr:colOff>0</xdr:colOff>
      <xdr:row>51</xdr:row>
      <xdr:rowOff>0</xdr:rowOff>
    </xdr:to>
    <xdr:pic>
      <xdr:nvPicPr>
        <xdr:cNvPr id="97" name="Immagine 96">
          <a:extLst>
            <a:ext uri="{FF2B5EF4-FFF2-40B4-BE49-F238E27FC236}">
              <a16:creationId xmlns:a16="http://schemas.microsoft.com/office/drawing/2014/main" xmlns="" id="{B60CC742-9CDC-492E-8F6B-25D61B1EEF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38375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1</xdr:col>
      <xdr:colOff>0</xdr:colOff>
      <xdr:row>52</xdr:row>
      <xdr:rowOff>0</xdr:rowOff>
    </xdr:to>
    <xdr:pic>
      <xdr:nvPicPr>
        <xdr:cNvPr id="99" name="Immagine 98">
          <a:extLst>
            <a:ext uri="{FF2B5EF4-FFF2-40B4-BE49-F238E27FC236}">
              <a16:creationId xmlns:a16="http://schemas.microsoft.com/office/drawing/2014/main" xmlns="" id="{8D4D0D7C-2CAC-41F3-AA5E-C3A8CAC055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83142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1</xdr:col>
      <xdr:colOff>0</xdr:colOff>
      <xdr:row>53</xdr:row>
      <xdr:rowOff>0</xdr:rowOff>
    </xdr:to>
    <xdr:pic>
      <xdr:nvPicPr>
        <xdr:cNvPr id="101" name="Immagine 100">
          <a:extLst>
            <a:ext uri="{FF2B5EF4-FFF2-40B4-BE49-F238E27FC236}">
              <a16:creationId xmlns:a16="http://schemas.microsoft.com/office/drawing/2014/main" xmlns="" id="{2B142DAE-8548-4A96-AEB5-8C6CD59955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27910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</xdr:col>
      <xdr:colOff>0</xdr:colOff>
      <xdr:row>54</xdr:row>
      <xdr:rowOff>0</xdr:rowOff>
    </xdr:to>
    <xdr:pic>
      <xdr:nvPicPr>
        <xdr:cNvPr id="103" name="Immagine 102">
          <a:extLst>
            <a:ext uri="{FF2B5EF4-FFF2-40B4-BE49-F238E27FC236}">
              <a16:creationId xmlns:a16="http://schemas.microsoft.com/office/drawing/2014/main" xmlns="" id="{9AE779DD-C0B3-476C-B5E6-B6DA1F5E90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72677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1</xdr:col>
      <xdr:colOff>0</xdr:colOff>
      <xdr:row>55</xdr:row>
      <xdr:rowOff>0</xdr:rowOff>
    </xdr:to>
    <xdr:pic>
      <xdr:nvPicPr>
        <xdr:cNvPr id="105" name="Immagine 104">
          <a:extLst>
            <a:ext uri="{FF2B5EF4-FFF2-40B4-BE49-F238E27FC236}">
              <a16:creationId xmlns:a16="http://schemas.microsoft.com/office/drawing/2014/main" xmlns="" id="{0FEDEFF1-1AF6-443C-BB5D-2454A69879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17445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1</xdr:col>
      <xdr:colOff>0</xdr:colOff>
      <xdr:row>56</xdr:row>
      <xdr:rowOff>0</xdr:rowOff>
    </xdr:to>
    <xdr:pic>
      <xdr:nvPicPr>
        <xdr:cNvPr id="107" name="Immagine 106">
          <a:extLst>
            <a:ext uri="{FF2B5EF4-FFF2-40B4-BE49-F238E27FC236}">
              <a16:creationId xmlns:a16="http://schemas.microsoft.com/office/drawing/2014/main" xmlns="" id="{45DCA81D-731F-4B7C-B579-902EAF51A6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62212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1</xdr:col>
      <xdr:colOff>0</xdr:colOff>
      <xdr:row>57</xdr:row>
      <xdr:rowOff>0</xdr:rowOff>
    </xdr:to>
    <xdr:pic>
      <xdr:nvPicPr>
        <xdr:cNvPr id="109" name="Immagine 108">
          <a:extLst>
            <a:ext uri="{FF2B5EF4-FFF2-40B4-BE49-F238E27FC236}">
              <a16:creationId xmlns:a16="http://schemas.microsoft.com/office/drawing/2014/main" xmlns="" id="{21AA432C-07D1-4B3E-AD9E-655FB0593B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06980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1</xdr:col>
      <xdr:colOff>0</xdr:colOff>
      <xdr:row>58</xdr:row>
      <xdr:rowOff>0</xdr:rowOff>
    </xdr:to>
    <xdr:pic>
      <xdr:nvPicPr>
        <xdr:cNvPr id="111" name="Immagine 110">
          <a:extLst>
            <a:ext uri="{FF2B5EF4-FFF2-40B4-BE49-F238E27FC236}">
              <a16:creationId xmlns:a16="http://schemas.microsoft.com/office/drawing/2014/main" xmlns="" id="{F88B64B0-053C-4D82-ADE8-38254882F4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51747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1</xdr:col>
      <xdr:colOff>0</xdr:colOff>
      <xdr:row>59</xdr:row>
      <xdr:rowOff>0</xdr:rowOff>
    </xdr:to>
    <xdr:pic>
      <xdr:nvPicPr>
        <xdr:cNvPr id="113" name="Immagine 112">
          <a:extLst>
            <a:ext uri="{FF2B5EF4-FFF2-40B4-BE49-F238E27FC236}">
              <a16:creationId xmlns:a16="http://schemas.microsoft.com/office/drawing/2014/main" xmlns="" id="{B908AD31-2BF7-474F-BB2C-C1AFB137D1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96515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1</xdr:col>
      <xdr:colOff>0</xdr:colOff>
      <xdr:row>60</xdr:row>
      <xdr:rowOff>0</xdr:rowOff>
    </xdr:to>
    <xdr:pic>
      <xdr:nvPicPr>
        <xdr:cNvPr id="115" name="Immagine 114">
          <a:extLst>
            <a:ext uri="{FF2B5EF4-FFF2-40B4-BE49-F238E27FC236}">
              <a16:creationId xmlns:a16="http://schemas.microsoft.com/office/drawing/2014/main" xmlns="" id="{5F6050DC-7008-4BF4-B23E-2859E01A18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41282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1</xdr:col>
      <xdr:colOff>0</xdr:colOff>
      <xdr:row>61</xdr:row>
      <xdr:rowOff>0</xdr:rowOff>
    </xdr:to>
    <xdr:pic>
      <xdr:nvPicPr>
        <xdr:cNvPr id="117" name="Immagine 116">
          <a:extLst>
            <a:ext uri="{FF2B5EF4-FFF2-40B4-BE49-F238E27FC236}">
              <a16:creationId xmlns:a16="http://schemas.microsoft.com/office/drawing/2014/main" xmlns="" id="{E59DCBB1-8405-45D5-93F8-9110A0ACAB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86050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1</xdr:col>
      <xdr:colOff>0</xdr:colOff>
      <xdr:row>62</xdr:row>
      <xdr:rowOff>0</xdr:rowOff>
    </xdr:to>
    <xdr:pic>
      <xdr:nvPicPr>
        <xdr:cNvPr id="119" name="Immagine 118">
          <a:extLst>
            <a:ext uri="{FF2B5EF4-FFF2-40B4-BE49-F238E27FC236}">
              <a16:creationId xmlns:a16="http://schemas.microsoft.com/office/drawing/2014/main" xmlns="" id="{0D373F3F-1917-4F97-8859-DF203E57DC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30817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1</xdr:col>
      <xdr:colOff>0</xdr:colOff>
      <xdr:row>63</xdr:row>
      <xdr:rowOff>0</xdr:rowOff>
    </xdr:to>
    <xdr:pic>
      <xdr:nvPicPr>
        <xdr:cNvPr id="121" name="Immagine 120">
          <a:extLst>
            <a:ext uri="{FF2B5EF4-FFF2-40B4-BE49-F238E27FC236}">
              <a16:creationId xmlns:a16="http://schemas.microsoft.com/office/drawing/2014/main" xmlns="" id="{61C78B2D-DD5C-4368-A810-B69172255C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75585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1</xdr:col>
      <xdr:colOff>0</xdr:colOff>
      <xdr:row>64</xdr:row>
      <xdr:rowOff>0</xdr:rowOff>
    </xdr:to>
    <xdr:pic>
      <xdr:nvPicPr>
        <xdr:cNvPr id="123" name="Immagine 122">
          <a:extLst>
            <a:ext uri="{FF2B5EF4-FFF2-40B4-BE49-F238E27FC236}">
              <a16:creationId xmlns:a16="http://schemas.microsoft.com/office/drawing/2014/main" xmlns="" id="{5C0B17BC-16F8-4364-ACD7-FF13669B60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20352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1</xdr:col>
      <xdr:colOff>0</xdr:colOff>
      <xdr:row>65</xdr:row>
      <xdr:rowOff>0</xdr:rowOff>
    </xdr:to>
    <xdr:pic>
      <xdr:nvPicPr>
        <xdr:cNvPr id="125" name="Immagine 124">
          <a:extLst>
            <a:ext uri="{FF2B5EF4-FFF2-40B4-BE49-F238E27FC236}">
              <a16:creationId xmlns:a16="http://schemas.microsoft.com/office/drawing/2014/main" xmlns="" id="{DB4E5636-27D5-44AD-A827-74A1E1D530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65120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1</xdr:col>
      <xdr:colOff>0</xdr:colOff>
      <xdr:row>66</xdr:row>
      <xdr:rowOff>0</xdr:rowOff>
    </xdr:to>
    <xdr:pic>
      <xdr:nvPicPr>
        <xdr:cNvPr id="127" name="Immagine 126">
          <a:extLst>
            <a:ext uri="{FF2B5EF4-FFF2-40B4-BE49-F238E27FC236}">
              <a16:creationId xmlns:a16="http://schemas.microsoft.com/office/drawing/2014/main" xmlns="" id="{D3657397-8C28-4C0A-9B3E-D8B99BC985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09887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1</xdr:col>
      <xdr:colOff>0</xdr:colOff>
      <xdr:row>67</xdr:row>
      <xdr:rowOff>0</xdr:rowOff>
    </xdr:to>
    <xdr:pic>
      <xdr:nvPicPr>
        <xdr:cNvPr id="129" name="Immagine 128">
          <a:extLst>
            <a:ext uri="{FF2B5EF4-FFF2-40B4-BE49-F238E27FC236}">
              <a16:creationId xmlns:a16="http://schemas.microsoft.com/office/drawing/2014/main" xmlns="" id="{9CBC9C10-F1C1-436D-B5CF-42CFA75C98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54655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1</xdr:col>
      <xdr:colOff>0</xdr:colOff>
      <xdr:row>68</xdr:row>
      <xdr:rowOff>0</xdr:rowOff>
    </xdr:to>
    <xdr:pic>
      <xdr:nvPicPr>
        <xdr:cNvPr id="131" name="Immagine 130">
          <a:extLst>
            <a:ext uri="{FF2B5EF4-FFF2-40B4-BE49-F238E27FC236}">
              <a16:creationId xmlns:a16="http://schemas.microsoft.com/office/drawing/2014/main" xmlns="" id="{2A799288-233F-4B68-B05A-CE95B76645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99422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1</xdr:col>
      <xdr:colOff>0</xdr:colOff>
      <xdr:row>69</xdr:row>
      <xdr:rowOff>0</xdr:rowOff>
    </xdr:to>
    <xdr:pic>
      <xdr:nvPicPr>
        <xdr:cNvPr id="133" name="Immagine 132">
          <a:extLst>
            <a:ext uri="{FF2B5EF4-FFF2-40B4-BE49-F238E27FC236}">
              <a16:creationId xmlns:a16="http://schemas.microsoft.com/office/drawing/2014/main" xmlns="" id="{B65A7E45-D7C7-4B43-B48A-5CEE281567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44190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1</xdr:col>
      <xdr:colOff>0</xdr:colOff>
      <xdr:row>70</xdr:row>
      <xdr:rowOff>0</xdr:rowOff>
    </xdr:to>
    <xdr:pic>
      <xdr:nvPicPr>
        <xdr:cNvPr id="135" name="Immagine 134">
          <a:extLst>
            <a:ext uri="{FF2B5EF4-FFF2-40B4-BE49-F238E27FC236}">
              <a16:creationId xmlns:a16="http://schemas.microsoft.com/office/drawing/2014/main" xmlns="" id="{2D6CFD8F-8888-4D6B-BBAC-B35F25DECD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88957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1</xdr:col>
      <xdr:colOff>0</xdr:colOff>
      <xdr:row>71</xdr:row>
      <xdr:rowOff>0</xdr:rowOff>
    </xdr:to>
    <xdr:pic>
      <xdr:nvPicPr>
        <xdr:cNvPr id="137" name="Immagine 136">
          <a:extLst>
            <a:ext uri="{FF2B5EF4-FFF2-40B4-BE49-F238E27FC236}">
              <a16:creationId xmlns:a16="http://schemas.microsoft.com/office/drawing/2014/main" xmlns="" id="{458E98D6-5EE9-4DEF-9053-F7505E7887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33725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1</xdr:col>
      <xdr:colOff>0</xdr:colOff>
      <xdr:row>72</xdr:row>
      <xdr:rowOff>0</xdr:rowOff>
    </xdr:to>
    <xdr:pic>
      <xdr:nvPicPr>
        <xdr:cNvPr id="139" name="Immagine 138">
          <a:extLst>
            <a:ext uri="{FF2B5EF4-FFF2-40B4-BE49-F238E27FC236}">
              <a16:creationId xmlns:a16="http://schemas.microsoft.com/office/drawing/2014/main" xmlns="" id="{0744C68A-5E49-43C4-BF72-43F7D5951F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8492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1</xdr:col>
      <xdr:colOff>0</xdr:colOff>
      <xdr:row>73</xdr:row>
      <xdr:rowOff>0</xdr:rowOff>
    </xdr:to>
    <xdr:pic>
      <xdr:nvPicPr>
        <xdr:cNvPr id="141" name="Immagine 140">
          <a:extLst>
            <a:ext uri="{FF2B5EF4-FFF2-40B4-BE49-F238E27FC236}">
              <a16:creationId xmlns:a16="http://schemas.microsoft.com/office/drawing/2014/main" xmlns="" id="{DB579397-FE05-46CD-AD89-2D8813D179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23260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1</xdr:col>
      <xdr:colOff>0</xdr:colOff>
      <xdr:row>74</xdr:row>
      <xdr:rowOff>0</xdr:rowOff>
    </xdr:to>
    <xdr:pic>
      <xdr:nvPicPr>
        <xdr:cNvPr id="143" name="Immagine 142">
          <a:extLst>
            <a:ext uri="{FF2B5EF4-FFF2-40B4-BE49-F238E27FC236}">
              <a16:creationId xmlns:a16="http://schemas.microsoft.com/office/drawing/2014/main" xmlns="" id="{09C4EE82-8077-4FD7-90CA-2DB71811BA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68027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1</xdr:col>
      <xdr:colOff>0</xdr:colOff>
      <xdr:row>75</xdr:row>
      <xdr:rowOff>0</xdr:rowOff>
    </xdr:to>
    <xdr:pic>
      <xdr:nvPicPr>
        <xdr:cNvPr id="145" name="Immagine 144">
          <a:extLst>
            <a:ext uri="{FF2B5EF4-FFF2-40B4-BE49-F238E27FC236}">
              <a16:creationId xmlns:a16="http://schemas.microsoft.com/office/drawing/2014/main" xmlns="" id="{7C86D2D5-29C3-4A5A-810F-CCE7C991D1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12795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1</xdr:col>
      <xdr:colOff>0</xdr:colOff>
      <xdr:row>76</xdr:row>
      <xdr:rowOff>0</xdr:rowOff>
    </xdr:to>
    <xdr:pic>
      <xdr:nvPicPr>
        <xdr:cNvPr id="147" name="Immagine 146">
          <a:extLst>
            <a:ext uri="{FF2B5EF4-FFF2-40B4-BE49-F238E27FC236}">
              <a16:creationId xmlns:a16="http://schemas.microsoft.com/office/drawing/2014/main" xmlns="" id="{31677AC2-2E03-49F4-BA51-30FFDA8BBB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57562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1</xdr:col>
      <xdr:colOff>0</xdr:colOff>
      <xdr:row>77</xdr:row>
      <xdr:rowOff>0</xdr:rowOff>
    </xdr:to>
    <xdr:pic>
      <xdr:nvPicPr>
        <xdr:cNvPr id="149" name="Immagine 148">
          <a:extLst>
            <a:ext uri="{FF2B5EF4-FFF2-40B4-BE49-F238E27FC236}">
              <a16:creationId xmlns:a16="http://schemas.microsoft.com/office/drawing/2014/main" xmlns="" id="{D033E918-4E00-42ED-9E87-39FAC05863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02330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1</xdr:col>
      <xdr:colOff>0</xdr:colOff>
      <xdr:row>78</xdr:row>
      <xdr:rowOff>0</xdr:rowOff>
    </xdr:to>
    <xdr:pic>
      <xdr:nvPicPr>
        <xdr:cNvPr id="151" name="Immagine 150">
          <a:extLst>
            <a:ext uri="{FF2B5EF4-FFF2-40B4-BE49-F238E27FC236}">
              <a16:creationId xmlns:a16="http://schemas.microsoft.com/office/drawing/2014/main" xmlns="" id="{B41CEF0D-08C1-483E-A306-4566C7BA18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47097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1</xdr:col>
      <xdr:colOff>0</xdr:colOff>
      <xdr:row>79</xdr:row>
      <xdr:rowOff>0</xdr:rowOff>
    </xdr:to>
    <xdr:pic>
      <xdr:nvPicPr>
        <xdr:cNvPr id="153" name="Immagine 152">
          <a:extLst>
            <a:ext uri="{FF2B5EF4-FFF2-40B4-BE49-F238E27FC236}">
              <a16:creationId xmlns:a16="http://schemas.microsoft.com/office/drawing/2014/main" xmlns="" id="{9DFCA272-50E7-4BE5-ACE5-952CF816A0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91865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1</xdr:col>
      <xdr:colOff>0</xdr:colOff>
      <xdr:row>80</xdr:row>
      <xdr:rowOff>0</xdr:rowOff>
    </xdr:to>
    <xdr:pic>
      <xdr:nvPicPr>
        <xdr:cNvPr id="155" name="Immagine 154">
          <a:extLst>
            <a:ext uri="{FF2B5EF4-FFF2-40B4-BE49-F238E27FC236}">
              <a16:creationId xmlns:a16="http://schemas.microsoft.com/office/drawing/2014/main" xmlns="" id="{755D1D21-BF7B-498B-A3AE-A6583B3850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36632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1</xdr:col>
      <xdr:colOff>0</xdr:colOff>
      <xdr:row>81</xdr:row>
      <xdr:rowOff>0</xdr:rowOff>
    </xdr:to>
    <xdr:pic>
      <xdr:nvPicPr>
        <xdr:cNvPr id="157" name="Immagine 156">
          <a:extLst>
            <a:ext uri="{FF2B5EF4-FFF2-40B4-BE49-F238E27FC236}">
              <a16:creationId xmlns:a16="http://schemas.microsoft.com/office/drawing/2014/main" xmlns="" id="{3DBA4931-0EED-417D-A2C2-6649C57AFF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81400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1</xdr:col>
      <xdr:colOff>0</xdr:colOff>
      <xdr:row>82</xdr:row>
      <xdr:rowOff>0</xdr:rowOff>
    </xdr:to>
    <xdr:pic>
      <xdr:nvPicPr>
        <xdr:cNvPr id="159" name="Immagine 158">
          <a:extLst>
            <a:ext uri="{FF2B5EF4-FFF2-40B4-BE49-F238E27FC236}">
              <a16:creationId xmlns:a16="http://schemas.microsoft.com/office/drawing/2014/main" xmlns="" id="{77C21E33-FD1E-436B-B875-76575A462F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26167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1</xdr:col>
      <xdr:colOff>0</xdr:colOff>
      <xdr:row>83</xdr:row>
      <xdr:rowOff>0</xdr:rowOff>
    </xdr:to>
    <xdr:pic>
      <xdr:nvPicPr>
        <xdr:cNvPr id="161" name="Immagine 160">
          <a:extLst>
            <a:ext uri="{FF2B5EF4-FFF2-40B4-BE49-F238E27FC236}">
              <a16:creationId xmlns:a16="http://schemas.microsoft.com/office/drawing/2014/main" xmlns="" id="{337A0851-B898-4D13-9F6C-39349DACB7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70935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1</xdr:col>
      <xdr:colOff>0</xdr:colOff>
      <xdr:row>84</xdr:row>
      <xdr:rowOff>0</xdr:rowOff>
    </xdr:to>
    <xdr:pic>
      <xdr:nvPicPr>
        <xdr:cNvPr id="163" name="Immagine 162">
          <a:extLst>
            <a:ext uri="{FF2B5EF4-FFF2-40B4-BE49-F238E27FC236}">
              <a16:creationId xmlns:a16="http://schemas.microsoft.com/office/drawing/2014/main" xmlns="" id="{919FC701-DB56-4718-AD51-1964377A1A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15702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1</xdr:col>
      <xdr:colOff>0</xdr:colOff>
      <xdr:row>85</xdr:row>
      <xdr:rowOff>0</xdr:rowOff>
    </xdr:to>
    <xdr:pic>
      <xdr:nvPicPr>
        <xdr:cNvPr id="165" name="Immagine 164">
          <a:extLst>
            <a:ext uri="{FF2B5EF4-FFF2-40B4-BE49-F238E27FC236}">
              <a16:creationId xmlns:a16="http://schemas.microsoft.com/office/drawing/2014/main" xmlns="" id="{02F7DEB7-B0F4-4953-8BF5-7D396EA000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60470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1</xdr:col>
      <xdr:colOff>0</xdr:colOff>
      <xdr:row>86</xdr:row>
      <xdr:rowOff>0</xdr:rowOff>
    </xdr:to>
    <xdr:pic>
      <xdr:nvPicPr>
        <xdr:cNvPr id="167" name="Immagine 166">
          <a:extLst>
            <a:ext uri="{FF2B5EF4-FFF2-40B4-BE49-F238E27FC236}">
              <a16:creationId xmlns:a16="http://schemas.microsoft.com/office/drawing/2014/main" xmlns="" id="{52C91A1C-2DC1-47C4-A930-419140C633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05237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1</xdr:col>
      <xdr:colOff>0</xdr:colOff>
      <xdr:row>87</xdr:row>
      <xdr:rowOff>0</xdr:rowOff>
    </xdr:to>
    <xdr:pic>
      <xdr:nvPicPr>
        <xdr:cNvPr id="169" name="Immagine 168">
          <a:extLst>
            <a:ext uri="{FF2B5EF4-FFF2-40B4-BE49-F238E27FC236}">
              <a16:creationId xmlns:a16="http://schemas.microsoft.com/office/drawing/2014/main" xmlns="" id="{7A46BEFA-EE9D-4ECF-BA59-3C411E0E96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50005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1</xdr:col>
      <xdr:colOff>0</xdr:colOff>
      <xdr:row>88</xdr:row>
      <xdr:rowOff>0</xdr:rowOff>
    </xdr:to>
    <xdr:pic>
      <xdr:nvPicPr>
        <xdr:cNvPr id="171" name="Immagine 170">
          <a:extLst>
            <a:ext uri="{FF2B5EF4-FFF2-40B4-BE49-F238E27FC236}">
              <a16:creationId xmlns:a16="http://schemas.microsoft.com/office/drawing/2014/main" xmlns="" id="{4C10C267-50DB-4494-AAED-E93FE7361F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94772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1</xdr:col>
      <xdr:colOff>0</xdr:colOff>
      <xdr:row>89</xdr:row>
      <xdr:rowOff>0</xdr:rowOff>
    </xdr:to>
    <xdr:pic>
      <xdr:nvPicPr>
        <xdr:cNvPr id="173" name="Immagine 172">
          <a:extLst>
            <a:ext uri="{FF2B5EF4-FFF2-40B4-BE49-F238E27FC236}">
              <a16:creationId xmlns:a16="http://schemas.microsoft.com/office/drawing/2014/main" xmlns="" id="{3717B225-2B43-49BE-AA3D-A434FB170B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39540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1</xdr:col>
      <xdr:colOff>0</xdr:colOff>
      <xdr:row>90</xdr:row>
      <xdr:rowOff>0</xdr:rowOff>
    </xdr:to>
    <xdr:pic>
      <xdr:nvPicPr>
        <xdr:cNvPr id="175" name="Immagine 174">
          <a:extLst>
            <a:ext uri="{FF2B5EF4-FFF2-40B4-BE49-F238E27FC236}">
              <a16:creationId xmlns:a16="http://schemas.microsoft.com/office/drawing/2014/main" xmlns="" id="{133E8C90-EE7E-4626-AB85-D990C50EFF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84307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1</xdr:col>
      <xdr:colOff>0</xdr:colOff>
      <xdr:row>91</xdr:row>
      <xdr:rowOff>0</xdr:rowOff>
    </xdr:to>
    <xdr:pic>
      <xdr:nvPicPr>
        <xdr:cNvPr id="177" name="Immagine 176">
          <a:extLst>
            <a:ext uri="{FF2B5EF4-FFF2-40B4-BE49-F238E27FC236}">
              <a16:creationId xmlns:a16="http://schemas.microsoft.com/office/drawing/2014/main" xmlns="" id="{FD93A8B5-5CF8-481B-984E-AAFD1AD3D0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29075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1</xdr:col>
      <xdr:colOff>0</xdr:colOff>
      <xdr:row>92</xdr:row>
      <xdr:rowOff>0</xdr:rowOff>
    </xdr:to>
    <xdr:pic>
      <xdr:nvPicPr>
        <xdr:cNvPr id="179" name="Immagine 178">
          <a:extLst>
            <a:ext uri="{FF2B5EF4-FFF2-40B4-BE49-F238E27FC236}">
              <a16:creationId xmlns:a16="http://schemas.microsoft.com/office/drawing/2014/main" xmlns="" id="{5B8553BA-88A8-4B01-A034-383390D0F0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73842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92</xdr:row>
      <xdr:rowOff>0</xdr:rowOff>
    </xdr:from>
    <xdr:to>
      <xdr:col>1</xdr:col>
      <xdr:colOff>0</xdr:colOff>
      <xdr:row>93</xdr:row>
      <xdr:rowOff>0</xdr:rowOff>
    </xdr:to>
    <xdr:pic>
      <xdr:nvPicPr>
        <xdr:cNvPr id="181" name="Immagine 180">
          <a:extLst>
            <a:ext uri="{FF2B5EF4-FFF2-40B4-BE49-F238E27FC236}">
              <a16:creationId xmlns:a16="http://schemas.microsoft.com/office/drawing/2014/main" xmlns="" id="{66532B14-E9F8-429F-895B-82D0AB0CD3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18610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1</xdr:col>
      <xdr:colOff>0</xdr:colOff>
      <xdr:row>94</xdr:row>
      <xdr:rowOff>0</xdr:rowOff>
    </xdr:to>
    <xdr:pic>
      <xdr:nvPicPr>
        <xdr:cNvPr id="183" name="Immagine 182">
          <a:extLst>
            <a:ext uri="{FF2B5EF4-FFF2-40B4-BE49-F238E27FC236}">
              <a16:creationId xmlns:a16="http://schemas.microsoft.com/office/drawing/2014/main" xmlns="" id="{4FAD3E69-38EF-4D5D-8727-7B028CB720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63377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1</xdr:col>
      <xdr:colOff>0</xdr:colOff>
      <xdr:row>95</xdr:row>
      <xdr:rowOff>0</xdr:rowOff>
    </xdr:to>
    <xdr:pic>
      <xdr:nvPicPr>
        <xdr:cNvPr id="185" name="Immagine 184">
          <a:extLst>
            <a:ext uri="{FF2B5EF4-FFF2-40B4-BE49-F238E27FC236}">
              <a16:creationId xmlns:a16="http://schemas.microsoft.com/office/drawing/2014/main" xmlns="" id="{E372C19D-ADBF-406E-8E87-8C65EDBF8F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08145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1</xdr:col>
      <xdr:colOff>0</xdr:colOff>
      <xdr:row>96</xdr:row>
      <xdr:rowOff>0</xdr:rowOff>
    </xdr:to>
    <xdr:pic>
      <xdr:nvPicPr>
        <xdr:cNvPr id="187" name="Immagine 186">
          <a:extLst>
            <a:ext uri="{FF2B5EF4-FFF2-40B4-BE49-F238E27FC236}">
              <a16:creationId xmlns:a16="http://schemas.microsoft.com/office/drawing/2014/main" xmlns="" id="{D4CEF0A7-8EBA-4FE7-9A3B-7FB71B8B46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52912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1</xdr:col>
      <xdr:colOff>0</xdr:colOff>
      <xdr:row>97</xdr:row>
      <xdr:rowOff>0</xdr:rowOff>
    </xdr:to>
    <xdr:pic>
      <xdr:nvPicPr>
        <xdr:cNvPr id="189" name="Immagine 188">
          <a:extLst>
            <a:ext uri="{FF2B5EF4-FFF2-40B4-BE49-F238E27FC236}">
              <a16:creationId xmlns:a16="http://schemas.microsoft.com/office/drawing/2014/main" xmlns="" id="{094514BC-9BEF-42D9-BC3C-4420FBA2DD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97680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1</xdr:col>
      <xdr:colOff>0</xdr:colOff>
      <xdr:row>98</xdr:row>
      <xdr:rowOff>0</xdr:rowOff>
    </xdr:to>
    <xdr:pic>
      <xdr:nvPicPr>
        <xdr:cNvPr id="191" name="Immagine 190">
          <a:extLst>
            <a:ext uri="{FF2B5EF4-FFF2-40B4-BE49-F238E27FC236}">
              <a16:creationId xmlns:a16="http://schemas.microsoft.com/office/drawing/2014/main" xmlns="" id="{36EEB078-6A02-46A1-85DD-A60D0B7021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42447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98</xdr:row>
      <xdr:rowOff>0</xdr:rowOff>
    </xdr:from>
    <xdr:to>
      <xdr:col>1</xdr:col>
      <xdr:colOff>0</xdr:colOff>
      <xdr:row>99</xdr:row>
      <xdr:rowOff>0</xdr:rowOff>
    </xdr:to>
    <xdr:pic>
      <xdr:nvPicPr>
        <xdr:cNvPr id="193" name="Immagine 192">
          <a:extLst>
            <a:ext uri="{FF2B5EF4-FFF2-40B4-BE49-F238E27FC236}">
              <a16:creationId xmlns:a16="http://schemas.microsoft.com/office/drawing/2014/main" xmlns="" id="{072B7EE5-FF77-47ED-AFE0-D48CEDB445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87215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1</xdr:col>
      <xdr:colOff>0</xdr:colOff>
      <xdr:row>100</xdr:row>
      <xdr:rowOff>0</xdr:rowOff>
    </xdr:to>
    <xdr:pic>
      <xdr:nvPicPr>
        <xdr:cNvPr id="195" name="Immagine 194">
          <a:extLst>
            <a:ext uri="{FF2B5EF4-FFF2-40B4-BE49-F238E27FC236}">
              <a16:creationId xmlns:a16="http://schemas.microsoft.com/office/drawing/2014/main" xmlns="" id="{1F0FDFB1-2861-4D81-BBDA-2152240FC4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31982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100</xdr:row>
      <xdr:rowOff>0</xdr:rowOff>
    </xdr:from>
    <xdr:to>
      <xdr:col>1</xdr:col>
      <xdr:colOff>0</xdr:colOff>
      <xdr:row>101</xdr:row>
      <xdr:rowOff>0</xdr:rowOff>
    </xdr:to>
    <xdr:pic>
      <xdr:nvPicPr>
        <xdr:cNvPr id="197" name="Immagine 196">
          <a:extLst>
            <a:ext uri="{FF2B5EF4-FFF2-40B4-BE49-F238E27FC236}">
              <a16:creationId xmlns:a16="http://schemas.microsoft.com/office/drawing/2014/main" xmlns="" id="{F52EB1DB-0EEC-4595-920F-2447EF3E98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76750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1</xdr:col>
      <xdr:colOff>0</xdr:colOff>
      <xdr:row>102</xdr:row>
      <xdr:rowOff>0</xdr:rowOff>
    </xdr:to>
    <xdr:pic>
      <xdr:nvPicPr>
        <xdr:cNvPr id="199" name="Immagine 198">
          <a:extLst>
            <a:ext uri="{FF2B5EF4-FFF2-40B4-BE49-F238E27FC236}">
              <a16:creationId xmlns:a16="http://schemas.microsoft.com/office/drawing/2014/main" xmlns="" id="{D5BF5918-1B7F-4F4E-B851-F6C5709DD0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21517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102</xdr:row>
      <xdr:rowOff>0</xdr:rowOff>
    </xdr:from>
    <xdr:to>
      <xdr:col>1</xdr:col>
      <xdr:colOff>0</xdr:colOff>
      <xdr:row>103</xdr:row>
      <xdr:rowOff>0</xdr:rowOff>
    </xdr:to>
    <xdr:pic>
      <xdr:nvPicPr>
        <xdr:cNvPr id="201" name="Immagine 200">
          <a:extLst>
            <a:ext uri="{FF2B5EF4-FFF2-40B4-BE49-F238E27FC236}">
              <a16:creationId xmlns:a16="http://schemas.microsoft.com/office/drawing/2014/main" xmlns="" id="{1E779C40-F092-4B21-92CD-AB85416DD3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66285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1</xdr:col>
      <xdr:colOff>0</xdr:colOff>
      <xdr:row>104</xdr:row>
      <xdr:rowOff>0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xmlns="" id="{BD15094D-793C-4228-9311-F501D4FA50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11052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104</xdr:row>
      <xdr:rowOff>0</xdr:rowOff>
    </xdr:from>
    <xdr:to>
      <xdr:col>1</xdr:col>
      <xdr:colOff>0</xdr:colOff>
      <xdr:row>105</xdr:row>
      <xdr:rowOff>0</xdr:rowOff>
    </xdr:to>
    <xdr:pic>
      <xdr:nvPicPr>
        <xdr:cNvPr id="205" name="Immagine 204">
          <a:extLst>
            <a:ext uri="{FF2B5EF4-FFF2-40B4-BE49-F238E27FC236}">
              <a16:creationId xmlns:a16="http://schemas.microsoft.com/office/drawing/2014/main" xmlns="" id="{45B7930E-99ED-4426-B210-8F7FF226E6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55820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1</xdr:col>
      <xdr:colOff>0</xdr:colOff>
      <xdr:row>106</xdr:row>
      <xdr:rowOff>0</xdr:rowOff>
    </xdr:to>
    <xdr:pic>
      <xdr:nvPicPr>
        <xdr:cNvPr id="207" name="Immagine 206">
          <a:extLst>
            <a:ext uri="{FF2B5EF4-FFF2-40B4-BE49-F238E27FC236}">
              <a16:creationId xmlns:a16="http://schemas.microsoft.com/office/drawing/2014/main" xmlns="" id="{D5ABE2BE-E9B3-4A5D-B3B1-9C4FB787D9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00587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106</xdr:row>
      <xdr:rowOff>0</xdr:rowOff>
    </xdr:from>
    <xdr:to>
      <xdr:col>1</xdr:col>
      <xdr:colOff>0</xdr:colOff>
      <xdr:row>107</xdr:row>
      <xdr:rowOff>0</xdr:rowOff>
    </xdr:to>
    <xdr:pic>
      <xdr:nvPicPr>
        <xdr:cNvPr id="209" name="Immagine 208">
          <a:extLst>
            <a:ext uri="{FF2B5EF4-FFF2-40B4-BE49-F238E27FC236}">
              <a16:creationId xmlns:a16="http://schemas.microsoft.com/office/drawing/2014/main" xmlns="" id="{1677476A-8877-4784-8067-AE3D5345B6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45355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107</xdr:row>
      <xdr:rowOff>0</xdr:rowOff>
    </xdr:from>
    <xdr:to>
      <xdr:col>1</xdr:col>
      <xdr:colOff>0</xdr:colOff>
      <xdr:row>108</xdr:row>
      <xdr:rowOff>0</xdr:rowOff>
    </xdr:to>
    <xdr:pic>
      <xdr:nvPicPr>
        <xdr:cNvPr id="211" name="Immagine 210">
          <a:extLst>
            <a:ext uri="{FF2B5EF4-FFF2-40B4-BE49-F238E27FC236}">
              <a16:creationId xmlns:a16="http://schemas.microsoft.com/office/drawing/2014/main" xmlns="" id="{7D1781B9-D318-4511-A098-CA12AE4152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90122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1</xdr:col>
      <xdr:colOff>0</xdr:colOff>
      <xdr:row>109</xdr:row>
      <xdr:rowOff>0</xdr:rowOff>
    </xdr:to>
    <xdr:pic>
      <xdr:nvPicPr>
        <xdr:cNvPr id="213" name="Immagine 212">
          <a:extLst>
            <a:ext uri="{FF2B5EF4-FFF2-40B4-BE49-F238E27FC236}">
              <a16:creationId xmlns:a16="http://schemas.microsoft.com/office/drawing/2014/main" xmlns="" id="{5698A4E2-90B4-4A64-AADF-93D829212D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34890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109</xdr:row>
      <xdr:rowOff>0</xdr:rowOff>
    </xdr:from>
    <xdr:to>
      <xdr:col>1</xdr:col>
      <xdr:colOff>0</xdr:colOff>
      <xdr:row>110</xdr:row>
      <xdr:rowOff>0</xdr:rowOff>
    </xdr:to>
    <xdr:pic>
      <xdr:nvPicPr>
        <xdr:cNvPr id="215" name="Immagine 214">
          <a:extLst>
            <a:ext uri="{FF2B5EF4-FFF2-40B4-BE49-F238E27FC236}">
              <a16:creationId xmlns:a16="http://schemas.microsoft.com/office/drawing/2014/main" xmlns="" id="{7ADCDE6A-D322-4055-B8B7-9A4D39C954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79657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110</xdr:row>
      <xdr:rowOff>0</xdr:rowOff>
    </xdr:from>
    <xdr:to>
      <xdr:col>1</xdr:col>
      <xdr:colOff>0</xdr:colOff>
      <xdr:row>111</xdr:row>
      <xdr:rowOff>0</xdr:rowOff>
    </xdr:to>
    <xdr:pic>
      <xdr:nvPicPr>
        <xdr:cNvPr id="217" name="Immagine 216">
          <a:extLst>
            <a:ext uri="{FF2B5EF4-FFF2-40B4-BE49-F238E27FC236}">
              <a16:creationId xmlns:a16="http://schemas.microsoft.com/office/drawing/2014/main" xmlns="" id="{B050CE22-9288-413A-A76B-E9E582AC1B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24425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111</xdr:row>
      <xdr:rowOff>0</xdr:rowOff>
    </xdr:from>
    <xdr:to>
      <xdr:col>1</xdr:col>
      <xdr:colOff>0</xdr:colOff>
      <xdr:row>112</xdr:row>
      <xdr:rowOff>0</xdr:rowOff>
    </xdr:to>
    <xdr:pic>
      <xdr:nvPicPr>
        <xdr:cNvPr id="219" name="Immagine 218">
          <a:extLst>
            <a:ext uri="{FF2B5EF4-FFF2-40B4-BE49-F238E27FC236}">
              <a16:creationId xmlns:a16="http://schemas.microsoft.com/office/drawing/2014/main" xmlns="" id="{0F9EC6A3-F5DD-48A3-9EEE-5923EFD457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69192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112</xdr:row>
      <xdr:rowOff>0</xdr:rowOff>
    </xdr:from>
    <xdr:to>
      <xdr:col>1</xdr:col>
      <xdr:colOff>0</xdr:colOff>
      <xdr:row>113</xdr:row>
      <xdr:rowOff>0</xdr:rowOff>
    </xdr:to>
    <xdr:pic>
      <xdr:nvPicPr>
        <xdr:cNvPr id="221" name="Immagine 220">
          <a:extLst>
            <a:ext uri="{FF2B5EF4-FFF2-40B4-BE49-F238E27FC236}">
              <a16:creationId xmlns:a16="http://schemas.microsoft.com/office/drawing/2014/main" xmlns="" id="{F6F3F3BA-B544-4A66-9201-4AE6AC42A1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13960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113</xdr:row>
      <xdr:rowOff>0</xdr:rowOff>
    </xdr:from>
    <xdr:to>
      <xdr:col>1</xdr:col>
      <xdr:colOff>0</xdr:colOff>
      <xdr:row>114</xdr:row>
      <xdr:rowOff>0</xdr:rowOff>
    </xdr:to>
    <xdr:pic>
      <xdr:nvPicPr>
        <xdr:cNvPr id="223" name="Immagine 222">
          <a:extLst>
            <a:ext uri="{FF2B5EF4-FFF2-40B4-BE49-F238E27FC236}">
              <a16:creationId xmlns:a16="http://schemas.microsoft.com/office/drawing/2014/main" xmlns="" id="{97B4F5A4-FB6A-4059-AC97-44F071C93A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58727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114</xdr:row>
      <xdr:rowOff>0</xdr:rowOff>
    </xdr:from>
    <xdr:to>
      <xdr:col>1</xdr:col>
      <xdr:colOff>0</xdr:colOff>
      <xdr:row>115</xdr:row>
      <xdr:rowOff>0</xdr:rowOff>
    </xdr:to>
    <xdr:pic>
      <xdr:nvPicPr>
        <xdr:cNvPr id="225" name="Immagine 224">
          <a:extLst>
            <a:ext uri="{FF2B5EF4-FFF2-40B4-BE49-F238E27FC236}">
              <a16:creationId xmlns:a16="http://schemas.microsoft.com/office/drawing/2014/main" xmlns="" id="{8FE5F01E-E448-4F17-8389-4A9F84A84E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03495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115</xdr:row>
      <xdr:rowOff>0</xdr:rowOff>
    </xdr:from>
    <xdr:to>
      <xdr:col>1</xdr:col>
      <xdr:colOff>0</xdr:colOff>
      <xdr:row>116</xdr:row>
      <xdr:rowOff>0</xdr:rowOff>
    </xdr:to>
    <xdr:pic>
      <xdr:nvPicPr>
        <xdr:cNvPr id="227" name="Immagine 226">
          <a:extLst>
            <a:ext uri="{FF2B5EF4-FFF2-40B4-BE49-F238E27FC236}">
              <a16:creationId xmlns:a16="http://schemas.microsoft.com/office/drawing/2014/main" xmlns="" id="{CEA67580-0BD6-4458-8FC3-80DC556C73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48262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116</xdr:row>
      <xdr:rowOff>0</xdr:rowOff>
    </xdr:from>
    <xdr:to>
      <xdr:col>1</xdr:col>
      <xdr:colOff>0</xdr:colOff>
      <xdr:row>117</xdr:row>
      <xdr:rowOff>0</xdr:rowOff>
    </xdr:to>
    <xdr:pic>
      <xdr:nvPicPr>
        <xdr:cNvPr id="229" name="Immagine 228">
          <a:extLst>
            <a:ext uri="{FF2B5EF4-FFF2-40B4-BE49-F238E27FC236}">
              <a16:creationId xmlns:a16="http://schemas.microsoft.com/office/drawing/2014/main" xmlns="" id="{36080608-3495-4E54-8DC1-73F95A1DC2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93030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117</xdr:row>
      <xdr:rowOff>0</xdr:rowOff>
    </xdr:from>
    <xdr:to>
      <xdr:col>1</xdr:col>
      <xdr:colOff>0</xdr:colOff>
      <xdr:row>118</xdr:row>
      <xdr:rowOff>0</xdr:rowOff>
    </xdr:to>
    <xdr:pic>
      <xdr:nvPicPr>
        <xdr:cNvPr id="231" name="Immagine 230">
          <a:extLst>
            <a:ext uri="{FF2B5EF4-FFF2-40B4-BE49-F238E27FC236}">
              <a16:creationId xmlns:a16="http://schemas.microsoft.com/office/drawing/2014/main" xmlns="" id="{94CD116E-530E-4C97-8981-09915AF5B1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237797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118</xdr:row>
      <xdr:rowOff>0</xdr:rowOff>
    </xdr:from>
    <xdr:to>
      <xdr:col>1</xdr:col>
      <xdr:colOff>0</xdr:colOff>
      <xdr:row>119</xdr:row>
      <xdr:rowOff>0</xdr:rowOff>
    </xdr:to>
    <xdr:pic>
      <xdr:nvPicPr>
        <xdr:cNvPr id="233" name="Immagine 232">
          <a:extLst>
            <a:ext uri="{FF2B5EF4-FFF2-40B4-BE49-F238E27FC236}">
              <a16:creationId xmlns:a16="http://schemas.microsoft.com/office/drawing/2014/main" xmlns="" id="{C6096B71-0AAA-4046-9F28-EF2690D898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282565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119</xdr:row>
      <xdr:rowOff>0</xdr:rowOff>
    </xdr:from>
    <xdr:to>
      <xdr:col>1</xdr:col>
      <xdr:colOff>0</xdr:colOff>
      <xdr:row>120</xdr:row>
      <xdr:rowOff>0</xdr:rowOff>
    </xdr:to>
    <xdr:pic>
      <xdr:nvPicPr>
        <xdr:cNvPr id="235" name="Immagine 234">
          <a:extLst>
            <a:ext uri="{FF2B5EF4-FFF2-40B4-BE49-F238E27FC236}">
              <a16:creationId xmlns:a16="http://schemas.microsoft.com/office/drawing/2014/main" xmlns="" id="{2AF05378-856C-4658-AF84-D4D28A45F8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27332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120</xdr:row>
      <xdr:rowOff>0</xdr:rowOff>
    </xdr:from>
    <xdr:to>
      <xdr:col>1</xdr:col>
      <xdr:colOff>0</xdr:colOff>
      <xdr:row>121</xdr:row>
      <xdr:rowOff>0</xdr:rowOff>
    </xdr:to>
    <xdr:pic>
      <xdr:nvPicPr>
        <xdr:cNvPr id="237" name="Immagine 236">
          <a:extLst>
            <a:ext uri="{FF2B5EF4-FFF2-40B4-BE49-F238E27FC236}">
              <a16:creationId xmlns:a16="http://schemas.microsoft.com/office/drawing/2014/main" xmlns="" id="{7EA04239-23C1-46A2-9140-7B26A31618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72100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121</xdr:row>
      <xdr:rowOff>0</xdr:rowOff>
    </xdr:from>
    <xdr:to>
      <xdr:col>1</xdr:col>
      <xdr:colOff>0</xdr:colOff>
      <xdr:row>122</xdr:row>
      <xdr:rowOff>0</xdr:rowOff>
    </xdr:to>
    <xdr:pic>
      <xdr:nvPicPr>
        <xdr:cNvPr id="239" name="Immagine 238">
          <a:extLst>
            <a:ext uri="{FF2B5EF4-FFF2-40B4-BE49-F238E27FC236}">
              <a16:creationId xmlns:a16="http://schemas.microsoft.com/office/drawing/2014/main" xmlns="" id="{B01F801E-097A-4FA9-9EE3-6992F1BF01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416867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122</xdr:row>
      <xdr:rowOff>0</xdr:rowOff>
    </xdr:from>
    <xdr:to>
      <xdr:col>1</xdr:col>
      <xdr:colOff>0</xdr:colOff>
      <xdr:row>123</xdr:row>
      <xdr:rowOff>0</xdr:rowOff>
    </xdr:to>
    <xdr:pic>
      <xdr:nvPicPr>
        <xdr:cNvPr id="241" name="Immagine 240">
          <a:extLst>
            <a:ext uri="{FF2B5EF4-FFF2-40B4-BE49-F238E27FC236}">
              <a16:creationId xmlns:a16="http://schemas.microsoft.com/office/drawing/2014/main" xmlns="" id="{751FDCAA-1E16-45B0-AE24-B38A8B9F70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461635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123</xdr:row>
      <xdr:rowOff>0</xdr:rowOff>
    </xdr:from>
    <xdr:to>
      <xdr:col>1</xdr:col>
      <xdr:colOff>0</xdr:colOff>
      <xdr:row>124</xdr:row>
      <xdr:rowOff>0</xdr:rowOff>
    </xdr:to>
    <xdr:pic>
      <xdr:nvPicPr>
        <xdr:cNvPr id="243" name="Immagine 242">
          <a:extLst>
            <a:ext uri="{FF2B5EF4-FFF2-40B4-BE49-F238E27FC236}">
              <a16:creationId xmlns:a16="http://schemas.microsoft.com/office/drawing/2014/main" xmlns="" id="{923FB117-9A7E-4F42-9D8B-31D3A88BA4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06402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124</xdr:row>
      <xdr:rowOff>0</xdr:rowOff>
    </xdr:from>
    <xdr:to>
      <xdr:col>1</xdr:col>
      <xdr:colOff>0</xdr:colOff>
      <xdr:row>125</xdr:row>
      <xdr:rowOff>0</xdr:rowOff>
    </xdr:to>
    <xdr:pic>
      <xdr:nvPicPr>
        <xdr:cNvPr id="245" name="Immagine 244">
          <a:extLst>
            <a:ext uri="{FF2B5EF4-FFF2-40B4-BE49-F238E27FC236}">
              <a16:creationId xmlns:a16="http://schemas.microsoft.com/office/drawing/2014/main" xmlns="" id="{6EA46518-65D3-4A86-B9BE-5BF1CC5497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51170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125</xdr:row>
      <xdr:rowOff>0</xdr:rowOff>
    </xdr:from>
    <xdr:to>
      <xdr:col>1</xdr:col>
      <xdr:colOff>0</xdr:colOff>
      <xdr:row>126</xdr:row>
      <xdr:rowOff>0</xdr:rowOff>
    </xdr:to>
    <xdr:pic>
      <xdr:nvPicPr>
        <xdr:cNvPr id="247" name="Immagine 246">
          <a:extLst>
            <a:ext uri="{FF2B5EF4-FFF2-40B4-BE49-F238E27FC236}">
              <a16:creationId xmlns:a16="http://schemas.microsoft.com/office/drawing/2014/main" xmlns="" id="{B216C9B4-93AD-4289-A228-7B820425AF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95937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126</xdr:row>
      <xdr:rowOff>0</xdr:rowOff>
    </xdr:from>
    <xdr:to>
      <xdr:col>1</xdr:col>
      <xdr:colOff>0</xdr:colOff>
      <xdr:row>127</xdr:row>
      <xdr:rowOff>0</xdr:rowOff>
    </xdr:to>
    <xdr:pic>
      <xdr:nvPicPr>
        <xdr:cNvPr id="249" name="Immagine 248">
          <a:extLst>
            <a:ext uri="{FF2B5EF4-FFF2-40B4-BE49-F238E27FC236}">
              <a16:creationId xmlns:a16="http://schemas.microsoft.com/office/drawing/2014/main" xmlns="" id="{9C9CEF52-6C48-4390-9332-D02EC38E8C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640705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127</xdr:row>
      <xdr:rowOff>0</xdr:rowOff>
    </xdr:from>
    <xdr:to>
      <xdr:col>1</xdr:col>
      <xdr:colOff>0</xdr:colOff>
      <xdr:row>128</xdr:row>
      <xdr:rowOff>0</xdr:rowOff>
    </xdr:to>
    <xdr:pic>
      <xdr:nvPicPr>
        <xdr:cNvPr id="251" name="Immagine 250">
          <a:extLst>
            <a:ext uri="{FF2B5EF4-FFF2-40B4-BE49-F238E27FC236}">
              <a16:creationId xmlns:a16="http://schemas.microsoft.com/office/drawing/2014/main" xmlns="" id="{C09EEEBC-49EE-482A-9BDA-C918AEA25B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685472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128</xdr:row>
      <xdr:rowOff>0</xdr:rowOff>
    </xdr:from>
    <xdr:to>
      <xdr:col>1</xdr:col>
      <xdr:colOff>0</xdr:colOff>
      <xdr:row>129</xdr:row>
      <xdr:rowOff>0</xdr:rowOff>
    </xdr:to>
    <xdr:pic>
      <xdr:nvPicPr>
        <xdr:cNvPr id="253" name="Immagine 252">
          <a:extLst>
            <a:ext uri="{FF2B5EF4-FFF2-40B4-BE49-F238E27FC236}">
              <a16:creationId xmlns:a16="http://schemas.microsoft.com/office/drawing/2014/main" xmlns="" id="{DE4EDC70-0C91-42F3-B10F-1EC1A67905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30240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129</xdr:row>
      <xdr:rowOff>0</xdr:rowOff>
    </xdr:from>
    <xdr:to>
      <xdr:col>1</xdr:col>
      <xdr:colOff>0</xdr:colOff>
      <xdr:row>130</xdr:row>
      <xdr:rowOff>0</xdr:rowOff>
    </xdr:to>
    <xdr:pic>
      <xdr:nvPicPr>
        <xdr:cNvPr id="255" name="Immagine 254">
          <a:extLst>
            <a:ext uri="{FF2B5EF4-FFF2-40B4-BE49-F238E27FC236}">
              <a16:creationId xmlns:a16="http://schemas.microsoft.com/office/drawing/2014/main" xmlns="" id="{71CFFBCC-1577-4ED8-8470-FCFD6AFECF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75007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130</xdr:row>
      <xdr:rowOff>0</xdr:rowOff>
    </xdr:from>
    <xdr:to>
      <xdr:col>1</xdr:col>
      <xdr:colOff>0</xdr:colOff>
      <xdr:row>131</xdr:row>
      <xdr:rowOff>0</xdr:rowOff>
    </xdr:to>
    <xdr:pic>
      <xdr:nvPicPr>
        <xdr:cNvPr id="257" name="Immagine 256">
          <a:extLst>
            <a:ext uri="{FF2B5EF4-FFF2-40B4-BE49-F238E27FC236}">
              <a16:creationId xmlns:a16="http://schemas.microsoft.com/office/drawing/2014/main" xmlns="" id="{BBB46784-D085-4CAF-9201-B93CD0F964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19775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131</xdr:row>
      <xdr:rowOff>0</xdr:rowOff>
    </xdr:from>
    <xdr:to>
      <xdr:col>1</xdr:col>
      <xdr:colOff>0</xdr:colOff>
      <xdr:row>132</xdr:row>
      <xdr:rowOff>0</xdr:rowOff>
    </xdr:to>
    <xdr:pic>
      <xdr:nvPicPr>
        <xdr:cNvPr id="259" name="Immagine 258">
          <a:extLst>
            <a:ext uri="{FF2B5EF4-FFF2-40B4-BE49-F238E27FC236}">
              <a16:creationId xmlns:a16="http://schemas.microsoft.com/office/drawing/2014/main" xmlns="" id="{EEB5A14A-89B7-4131-B6BB-3C09B0A4C6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64542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132</xdr:row>
      <xdr:rowOff>0</xdr:rowOff>
    </xdr:from>
    <xdr:to>
      <xdr:col>1</xdr:col>
      <xdr:colOff>0</xdr:colOff>
      <xdr:row>133</xdr:row>
      <xdr:rowOff>0</xdr:rowOff>
    </xdr:to>
    <xdr:pic>
      <xdr:nvPicPr>
        <xdr:cNvPr id="261" name="Immagine 260">
          <a:extLst>
            <a:ext uri="{FF2B5EF4-FFF2-40B4-BE49-F238E27FC236}">
              <a16:creationId xmlns:a16="http://schemas.microsoft.com/office/drawing/2014/main" xmlns="" id="{31625D35-2B97-485B-BBA7-D1CB356BB7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09310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1</xdr:col>
      <xdr:colOff>0</xdr:colOff>
      <xdr:row>134</xdr:row>
      <xdr:rowOff>0</xdr:rowOff>
    </xdr:to>
    <xdr:pic>
      <xdr:nvPicPr>
        <xdr:cNvPr id="263" name="Immagine 262">
          <a:extLst>
            <a:ext uri="{FF2B5EF4-FFF2-40B4-BE49-F238E27FC236}">
              <a16:creationId xmlns:a16="http://schemas.microsoft.com/office/drawing/2014/main" xmlns="" id="{64207B7D-1DC0-424E-B334-DE688AB29E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54077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134</xdr:row>
      <xdr:rowOff>0</xdr:rowOff>
    </xdr:from>
    <xdr:to>
      <xdr:col>1</xdr:col>
      <xdr:colOff>0</xdr:colOff>
      <xdr:row>135</xdr:row>
      <xdr:rowOff>0</xdr:rowOff>
    </xdr:to>
    <xdr:pic>
      <xdr:nvPicPr>
        <xdr:cNvPr id="265" name="Immagine 264">
          <a:extLst>
            <a:ext uri="{FF2B5EF4-FFF2-40B4-BE49-F238E27FC236}">
              <a16:creationId xmlns:a16="http://schemas.microsoft.com/office/drawing/2014/main" xmlns="" id="{CE5B78EB-61A0-49E1-8C77-847722C428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98845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135</xdr:row>
      <xdr:rowOff>0</xdr:rowOff>
    </xdr:from>
    <xdr:to>
      <xdr:col>1</xdr:col>
      <xdr:colOff>0</xdr:colOff>
      <xdr:row>136</xdr:row>
      <xdr:rowOff>0</xdr:rowOff>
    </xdr:to>
    <xdr:pic>
      <xdr:nvPicPr>
        <xdr:cNvPr id="267" name="Immagine 266">
          <a:extLst>
            <a:ext uri="{FF2B5EF4-FFF2-40B4-BE49-F238E27FC236}">
              <a16:creationId xmlns:a16="http://schemas.microsoft.com/office/drawing/2014/main" xmlns="" id="{35E5C060-30B8-46DB-864C-C459522111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43612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136</xdr:row>
      <xdr:rowOff>0</xdr:rowOff>
    </xdr:from>
    <xdr:to>
      <xdr:col>1</xdr:col>
      <xdr:colOff>0</xdr:colOff>
      <xdr:row>137</xdr:row>
      <xdr:rowOff>0</xdr:rowOff>
    </xdr:to>
    <xdr:pic>
      <xdr:nvPicPr>
        <xdr:cNvPr id="269" name="Immagine 268">
          <a:extLst>
            <a:ext uri="{FF2B5EF4-FFF2-40B4-BE49-F238E27FC236}">
              <a16:creationId xmlns:a16="http://schemas.microsoft.com/office/drawing/2014/main" xmlns="" id="{3AD575E0-74FC-4237-8E2E-EB9F4DF9AE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88380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137</xdr:row>
      <xdr:rowOff>0</xdr:rowOff>
    </xdr:from>
    <xdr:to>
      <xdr:col>1</xdr:col>
      <xdr:colOff>0</xdr:colOff>
      <xdr:row>138</xdr:row>
      <xdr:rowOff>0</xdr:rowOff>
    </xdr:to>
    <xdr:pic>
      <xdr:nvPicPr>
        <xdr:cNvPr id="271" name="Immagine 270">
          <a:extLst>
            <a:ext uri="{FF2B5EF4-FFF2-40B4-BE49-F238E27FC236}">
              <a16:creationId xmlns:a16="http://schemas.microsoft.com/office/drawing/2014/main" xmlns="" id="{6F4CC9EC-0804-4AE2-ABAE-8688EDCCDA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33147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138</xdr:row>
      <xdr:rowOff>0</xdr:rowOff>
    </xdr:from>
    <xdr:to>
      <xdr:col>1</xdr:col>
      <xdr:colOff>0</xdr:colOff>
      <xdr:row>139</xdr:row>
      <xdr:rowOff>0</xdr:rowOff>
    </xdr:to>
    <xdr:pic>
      <xdr:nvPicPr>
        <xdr:cNvPr id="273" name="Immagine 272">
          <a:extLst>
            <a:ext uri="{FF2B5EF4-FFF2-40B4-BE49-F238E27FC236}">
              <a16:creationId xmlns:a16="http://schemas.microsoft.com/office/drawing/2014/main" xmlns="" id="{221F0A6B-C45F-4566-8B3A-6FD7C1F894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77915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139</xdr:row>
      <xdr:rowOff>0</xdr:rowOff>
    </xdr:from>
    <xdr:to>
      <xdr:col>1</xdr:col>
      <xdr:colOff>0</xdr:colOff>
      <xdr:row>140</xdr:row>
      <xdr:rowOff>0</xdr:rowOff>
    </xdr:to>
    <xdr:pic>
      <xdr:nvPicPr>
        <xdr:cNvPr id="275" name="Immagine 274">
          <a:extLst>
            <a:ext uri="{FF2B5EF4-FFF2-40B4-BE49-F238E27FC236}">
              <a16:creationId xmlns:a16="http://schemas.microsoft.com/office/drawing/2014/main" xmlns="" id="{11EF5404-58EB-4740-AB03-7C61D6557C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222682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140</xdr:row>
      <xdr:rowOff>0</xdr:rowOff>
    </xdr:from>
    <xdr:to>
      <xdr:col>1</xdr:col>
      <xdr:colOff>0</xdr:colOff>
      <xdr:row>141</xdr:row>
      <xdr:rowOff>0</xdr:rowOff>
    </xdr:to>
    <xdr:pic>
      <xdr:nvPicPr>
        <xdr:cNvPr id="277" name="Immagine 276">
          <a:extLst>
            <a:ext uri="{FF2B5EF4-FFF2-40B4-BE49-F238E27FC236}">
              <a16:creationId xmlns:a16="http://schemas.microsoft.com/office/drawing/2014/main" xmlns="" id="{7F800A9D-74AF-4AC7-91AC-FB722E3305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267450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141</xdr:row>
      <xdr:rowOff>0</xdr:rowOff>
    </xdr:from>
    <xdr:to>
      <xdr:col>1</xdr:col>
      <xdr:colOff>0</xdr:colOff>
      <xdr:row>142</xdr:row>
      <xdr:rowOff>0</xdr:rowOff>
    </xdr:to>
    <xdr:pic>
      <xdr:nvPicPr>
        <xdr:cNvPr id="279" name="Immagine 278">
          <a:extLst>
            <a:ext uri="{FF2B5EF4-FFF2-40B4-BE49-F238E27FC236}">
              <a16:creationId xmlns:a16="http://schemas.microsoft.com/office/drawing/2014/main" xmlns="" id="{8A415BD3-C2FE-43DF-AE22-2866E80C18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12217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142</xdr:row>
      <xdr:rowOff>0</xdr:rowOff>
    </xdr:from>
    <xdr:to>
      <xdr:col>1</xdr:col>
      <xdr:colOff>0</xdr:colOff>
      <xdr:row>143</xdr:row>
      <xdr:rowOff>0</xdr:rowOff>
    </xdr:to>
    <xdr:pic>
      <xdr:nvPicPr>
        <xdr:cNvPr id="281" name="Immagine 280">
          <a:extLst>
            <a:ext uri="{FF2B5EF4-FFF2-40B4-BE49-F238E27FC236}">
              <a16:creationId xmlns:a16="http://schemas.microsoft.com/office/drawing/2014/main" xmlns="" id="{D604F451-43B2-4FE4-ABAF-10211EA820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56985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143</xdr:row>
      <xdr:rowOff>0</xdr:rowOff>
    </xdr:from>
    <xdr:to>
      <xdr:col>1</xdr:col>
      <xdr:colOff>0</xdr:colOff>
      <xdr:row>144</xdr:row>
      <xdr:rowOff>0</xdr:rowOff>
    </xdr:to>
    <xdr:pic>
      <xdr:nvPicPr>
        <xdr:cNvPr id="283" name="Immagine 282">
          <a:extLst>
            <a:ext uri="{FF2B5EF4-FFF2-40B4-BE49-F238E27FC236}">
              <a16:creationId xmlns:a16="http://schemas.microsoft.com/office/drawing/2014/main" xmlns="" id="{834CD25A-1680-4F83-8F32-AAC2DCEB4E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01752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144</xdr:row>
      <xdr:rowOff>0</xdr:rowOff>
    </xdr:from>
    <xdr:to>
      <xdr:col>1</xdr:col>
      <xdr:colOff>0</xdr:colOff>
      <xdr:row>145</xdr:row>
      <xdr:rowOff>0</xdr:rowOff>
    </xdr:to>
    <xdr:pic>
      <xdr:nvPicPr>
        <xdr:cNvPr id="285" name="Immagine 284">
          <a:extLst>
            <a:ext uri="{FF2B5EF4-FFF2-40B4-BE49-F238E27FC236}">
              <a16:creationId xmlns:a16="http://schemas.microsoft.com/office/drawing/2014/main" xmlns="" id="{62F32241-ADDD-4392-A52F-DCC59B4188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46520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145</xdr:row>
      <xdr:rowOff>0</xdr:rowOff>
    </xdr:from>
    <xdr:to>
      <xdr:col>1</xdr:col>
      <xdr:colOff>0</xdr:colOff>
      <xdr:row>146</xdr:row>
      <xdr:rowOff>0</xdr:rowOff>
    </xdr:to>
    <xdr:pic>
      <xdr:nvPicPr>
        <xdr:cNvPr id="287" name="Immagine 286">
          <a:extLst>
            <a:ext uri="{FF2B5EF4-FFF2-40B4-BE49-F238E27FC236}">
              <a16:creationId xmlns:a16="http://schemas.microsoft.com/office/drawing/2014/main" xmlns="" id="{208408DA-D1B4-46A7-B639-9A11AEBC0D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91287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146</xdr:row>
      <xdr:rowOff>0</xdr:rowOff>
    </xdr:from>
    <xdr:to>
      <xdr:col>1</xdr:col>
      <xdr:colOff>0</xdr:colOff>
      <xdr:row>147</xdr:row>
      <xdr:rowOff>0</xdr:rowOff>
    </xdr:to>
    <xdr:pic>
      <xdr:nvPicPr>
        <xdr:cNvPr id="289" name="Immagine 288">
          <a:extLst>
            <a:ext uri="{FF2B5EF4-FFF2-40B4-BE49-F238E27FC236}">
              <a16:creationId xmlns:a16="http://schemas.microsoft.com/office/drawing/2014/main" xmlns="" id="{3833F39A-4680-422E-ACDE-2C0A56B81C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36055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147</xdr:row>
      <xdr:rowOff>0</xdr:rowOff>
    </xdr:from>
    <xdr:to>
      <xdr:col>1</xdr:col>
      <xdr:colOff>0</xdr:colOff>
      <xdr:row>148</xdr:row>
      <xdr:rowOff>0</xdr:rowOff>
    </xdr:to>
    <xdr:pic>
      <xdr:nvPicPr>
        <xdr:cNvPr id="291" name="Immagine 290">
          <a:extLst>
            <a:ext uri="{FF2B5EF4-FFF2-40B4-BE49-F238E27FC236}">
              <a16:creationId xmlns:a16="http://schemas.microsoft.com/office/drawing/2014/main" xmlns="" id="{0BC5FE23-879D-40F4-BAD0-58784B2108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80822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148</xdr:row>
      <xdr:rowOff>0</xdr:rowOff>
    </xdr:from>
    <xdr:to>
      <xdr:col>1</xdr:col>
      <xdr:colOff>0</xdr:colOff>
      <xdr:row>149</xdr:row>
      <xdr:rowOff>0</xdr:rowOff>
    </xdr:to>
    <xdr:pic>
      <xdr:nvPicPr>
        <xdr:cNvPr id="293" name="Immagine 292">
          <a:extLst>
            <a:ext uri="{FF2B5EF4-FFF2-40B4-BE49-F238E27FC236}">
              <a16:creationId xmlns:a16="http://schemas.microsoft.com/office/drawing/2014/main" xmlns="" id="{D200C91A-8B40-4790-89F9-D80745D03E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25590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149</xdr:row>
      <xdr:rowOff>0</xdr:rowOff>
    </xdr:from>
    <xdr:to>
      <xdr:col>1</xdr:col>
      <xdr:colOff>0</xdr:colOff>
      <xdr:row>150</xdr:row>
      <xdr:rowOff>0</xdr:rowOff>
    </xdr:to>
    <xdr:pic>
      <xdr:nvPicPr>
        <xdr:cNvPr id="295" name="Immagine 294">
          <a:extLst>
            <a:ext uri="{FF2B5EF4-FFF2-40B4-BE49-F238E27FC236}">
              <a16:creationId xmlns:a16="http://schemas.microsoft.com/office/drawing/2014/main" xmlns="" id="{C7D3E580-B7D7-407D-B684-D7F031EF8E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70357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150</xdr:row>
      <xdr:rowOff>0</xdr:rowOff>
    </xdr:from>
    <xdr:to>
      <xdr:col>1</xdr:col>
      <xdr:colOff>0</xdr:colOff>
      <xdr:row>151</xdr:row>
      <xdr:rowOff>0</xdr:rowOff>
    </xdr:to>
    <xdr:pic>
      <xdr:nvPicPr>
        <xdr:cNvPr id="297" name="Immagine 296">
          <a:extLst>
            <a:ext uri="{FF2B5EF4-FFF2-40B4-BE49-F238E27FC236}">
              <a16:creationId xmlns:a16="http://schemas.microsoft.com/office/drawing/2014/main" xmlns="" id="{649CB975-8C31-4CFA-B43C-21C68C9615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715125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151</xdr:row>
      <xdr:rowOff>0</xdr:rowOff>
    </xdr:from>
    <xdr:to>
      <xdr:col>1</xdr:col>
      <xdr:colOff>0</xdr:colOff>
      <xdr:row>152</xdr:row>
      <xdr:rowOff>0</xdr:rowOff>
    </xdr:to>
    <xdr:pic>
      <xdr:nvPicPr>
        <xdr:cNvPr id="299" name="Immagine 298">
          <a:extLst>
            <a:ext uri="{FF2B5EF4-FFF2-40B4-BE49-F238E27FC236}">
              <a16:creationId xmlns:a16="http://schemas.microsoft.com/office/drawing/2014/main" xmlns="" id="{0F6C51EF-0DA2-4FFD-86CB-B1B9E18168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759892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152</xdr:row>
      <xdr:rowOff>0</xdr:rowOff>
    </xdr:from>
    <xdr:to>
      <xdr:col>1</xdr:col>
      <xdr:colOff>0</xdr:colOff>
      <xdr:row>153</xdr:row>
      <xdr:rowOff>0</xdr:rowOff>
    </xdr:to>
    <xdr:pic>
      <xdr:nvPicPr>
        <xdr:cNvPr id="301" name="Immagine 300">
          <a:extLst>
            <a:ext uri="{FF2B5EF4-FFF2-40B4-BE49-F238E27FC236}">
              <a16:creationId xmlns:a16="http://schemas.microsoft.com/office/drawing/2014/main" xmlns="" id="{326F1C8C-A86D-43CF-B3A9-46B653C336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804660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153</xdr:row>
      <xdr:rowOff>0</xdr:rowOff>
    </xdr:from>
    <xdr:to>
      <xdr:col>1</xdr:col>
      <xdr:colOff>0</xdr:colOff>
      <xdr:row>154</xdr:row>
      <xdr:rowOff>0</xdr:rowOff>
    </xdr:to>
    <xdr:pic>
      <xdr:nvPicPr>
        <xdr:cNvPr id="303" name="Immagine 302">
          <a:extLst>
            <a:ext uri="{FF2B5EF4-FFF2-40B4-BE49-F238E27FC236}">
              <a16:creationId xmlns:a16="http://schemas.microsoft.com/office/drawing/2014/main" xmlns="" id="{E7E45754-FF1B-4744-ACDC-BFF13E572E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849427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154</xdr:row>
      <xdr:rowOff>0</xdr:rowOff>
    </xdr:from>
    <xdr:to>
      <xdr:col>1</xdr:col>
      <xdr:colOff>0</xdr:colOff>
      <xdr:row>155</xdr:row>
      <xdr:rowOff>0</xdr:rowOff>
    </xdr:to>
    <xdr:pic>
      <xdr:nvPicPr>
        <xdr:cNvPr id="305" name="Immagine 304">
          <a:extLst>
            <a:ext uri="{FF2B5EF4-FFF2-40B4-BE49-F238E27FC236}">
              <a16:creationId xmlns:a16="http://schemas.microsoft.com/office/drawing/2014/main" xmlns="" id="{7F23F350-BC21-4081-A821-E0A853D6BB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894195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155</xdr:row>
      <xdr:rowOff>0</xdr:rowOff>
    </xdr:from>
    <xdr:to>
      <xdr:col>1</xdr:col>
      <xdr:colOff>0</xdr:colOff>
      <xdr:row>156</xdr:row>
      <xdr:rowOff>0</xdr:rowOff>
    </xdr:to>
    <xdr:pic>
      <xdr:nvPicPr>
        <xdr:cNvPr id="307" name="Immagine 306">
          <a:extLst>
            <a:ext uri="{FF2B5EF4-FFF2-40B4-BE49-F238E27FC236}">
              <a16:creationId xmlns:a16="http://schemas.microsoft.com/office/drawing/2014/main" xmlns="" id="{6F8E6D99-848D-4139-8891-081BB1BD7C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38962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156</xdr:row>
      <xdr:rowOff>0</xdr:rowOff>
    </xdr:from>
    <xdr:to>
      <xdr:col>1</xdr:col>
      <xdr:colOff>0</xdr:colOff>
      <xdr:row>157</xdr:row>
      <xdr:rowOff>0</xdr:rowOff>
    </xdr:to>
    <xdr:pic>
      <xdr:nvPicPr>
        <xdr:cNvPr id="309" name="Immagine 308">
          <a:extLst>
            <a:ext uri="{FF2B5EF4-FFF2-40B4-BE49-F238E27FC236}">
              <a16:creationId xmlns:a16="http://schemas.microsoft.com/office/drawing/2014/main" xmlns="" id="{874C4B89-A1CB-4F02-92EF-D1CF2B3D45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83730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157</xdr:row>
      <xdr:rowOff>0</xdr:rowOff>
    </xdr:from>
    <xdr:to>
      <xdr:col>1</xdr:col>
      <xdr:colOff>0</xdr:colOff>
      <xdr:row>158</xdr:row>
      <xdr:rowOff>0</xdr:rowOff>
    </xdr:to>
    <xdr:pic>
      <xdr:nvPicPr>
        <xdr:cNvPr id="311" name="Immagine 310">
          <a:extLst>
            <a:ext uri="{FF2B5EF4-FFF2-40B4-BE49-F238E27FC236}">
              <a16:creationId xmlns:a16="http://schemas.microsoft.com/office/drawing/2014/main" xmlns="" id="{31AE3F51-D33F-45F1-99EB-743E2625AA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028497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158</xdr:row>
      <xdr:rowOff>0</xdr:rowOff>
    </xdr:from>
    <xdr:to>
      <xdr:col>1</xdr:col>
      <xdr:colOff>0</xdr:colOff>
      <xdr:row>159</xdr:row>
      <xdr:rowOff>0</xdr:rowOff>
    </xdr:to>
    <xdr:pic>
      <xdr:nvPicPr>
        <xdr:cNvPr id="313" name="Immagine 312">
          <a:extLst>
            <a:ext uri="{FF2B5EF4-FFF2-40B4-BE49-F238E27FC236}">
              <a16:creationId xmlns:a16="http://schemas.microsoft.com/office/drawing/2014/main" xmlns="" id="{2FF5B692-3F9A-44FF-BF6D-D4E81E24A4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073265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159</xdr:row>
      <xdr:rowOff>0</xdr:rowOff>
    </xdr:from>
    <xdr:to>
      <xdr:col>1</xdr:col>
      <xdr:colOff>0</xdr:colOff>
      <xdr:row>160</xdr:row>
      <xdr:rowOff>0</xdr:rowOff>
    </xdr:to>
    <xdr:pic>
      <xdr:nvPicPr>
        <xdr:cNvPr id="315" name="Immagine 314">
          <a:extLst>
            <a:ext uri="{FF2B5EF4-FFF2-40B4-BE49-F238E27FC236}">
              <a16:creationId xmlns:a16="http://schemas.microsoft.com/office/drawing/2014/main" xmlns="" id="{8CA36078-5936-48FB-89BB-15CCFC5929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118032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160</xdr:row>
      <xdr:rowOff>0</xdr:rowOff>
    </xdr:from>
    <xdr:to>
      <xdr:col>1</xdr:col>
      <xdr:colOff>0</xdr:colOff>
      <xdr:row>161</xdr:row>
      <xdr:rowOff>0</xdr:rowOff>
    </xdr:to>
    <xdr:pic>
      <xdr:nvPicPr>
        <xdr:cNvPr id="317" name="Immagine 316">
          <a:extLst>
            <a:ext uri="{FF2B5EF4-FFF2-40B4-BE49-F238E27FC236}">
              <a16:creationId xmlns:a16="http://schemas.microsoft.com/office/drawing/2014/main" xmlns="" id="{19C9AFBD-FF12-4C00-8B04-D551383E74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162800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161</xdr:row>
      <xdr:rowOff>0</xdr:rowOff>
    </xdr:from>
    <xdr:to>
      <xdr:col>1</xdr:col>
      <xdr:colOff>0</xdr:colOff>
      <xdr:row>162</xdr:row>
      <xdr:rowOff>0</xdr:rowOff>
    </xdr:to>
    <xdr:pic>
      <xdr:nvPicPr>
        <xdr:cNvPr id="319" name="Immagine 318">
          <a:extLst>
            <a:ext uri="{FF2B5EF4-FFF2-40B4-BE49-F238E27FC236}">
              <a16:creationId xmlns:a16="http://schemas.microsoft.com/office/drawing/2014/main" xmlns="" id="{7C5CC3E4-5073-42E3-BFE5-05A48EEAEC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207567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162</xdr:row>
      <xdr:rowOff>0</xdr:rowOff>
    </xdr:from>
    <xdr:to>
      <xdr:col>1</xdr:col>
      <xdr:colOff>0</xdr:colOff>
      <xdr:row>163</xdr:row>
      <xdr:rowOff>0</xdr:rowOff>
    </xdr:to>
    <xdr:pic>
      <xdr:nvPicPr>
        <xdr:cNvPr id="321" name="Immagine 320">
          <a:extLst>
            <a:ext uri="{FF2B5EF4-FFF2-40B4-BE49-F238E27FC236}">
              <a16:creationId xmlns:a16="http://schemas.microsoft.com/office/drawing/2014/main" xmlns="" id="{7D08F3ED-7E17-4FFF-8449-5B79D5F8D6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252335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163</xdr:row>
      <xdr:rowOff>0</xdr:rowOff>
    </xdr:from>
    <xdr:to>
      <xdr:col>1</xdr:col>
      <xdr:colOff>0</xdr:colOff>
      <xdr:row>164</xdr:row>
      <xdr:rowOff>0</xdr:rowOff>
    </xdr:to>
    <xdr:pic>
      <xdr:nvPicPr>
        <xdr:cNvPr id="323" name="Immagine 322">
          <a:extLst>
            <a:ext uri="{FF2B5EF4-FFF2-40B4-BE49-F238E27FC236}">
              <a16:creationId xmlns:a16="http://schemas.microsoft.com/office/drawing/2014/main" xmlns="" id="{F00EF5F2-C1AF-48FB-87D5-4C6FE76B8D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297102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164</xdr:row>
      <xdr:rowOff>0</xdr:rowOff>
    </xdr:from>
    <xdr:to>
      <xdr:col>1</xdr:col>
      <xdr:colOff>0</xdr:colOff>
      <xdr:row>165</xdr:row>
      <xdr:rowOff>0</xdr:rowOff>
    </xdr:to>
    <xdr:pic>
      <xdr:nvPicPr>
        <xdr:cNvPr id="325" name="Immagine 324">
          <a:extLst>
            <a:ext uri="{FF2B5EF4-FFF2-40B4-BE49-F238E27FC236}">
              <a16:creationId xmlns:a16="http://schemas.microsoft.com/office/drawing/2014/main" xmlns="" id="{C57319C1-F039-4AD9-AB3B-D17E85D540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41870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165</xdr:row>
      <xdr:rowOff>0</xdr:rowOff>
    </xdr:from>
    <xdr:to>
      <xdr:col>1</xdr:col>
      <xdr:colOff>0</xdr:colOff>
      <xdr:row>166</xdr:row>
      <xdr:rowOff>0</xdr:rowOff>
    </xdr:to>
    <xdr:pic>
      <xdr:nvPicPr>
        <xdr:cNvPr id="327" name="Immagine 326">
          <a:extLst>
            <a:ext uri="{FF2B5EF4-FFF2-40B4-BE49-F238E27FC236}">
              <a16:creationId xmlns:a16="http://schemas.microsoft.com/office/drawing/2014/main" xmlns="" id="{DAB4857A-CC0B-4A85-9181-5D2C80E54D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86637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166</xdr:row>
      <xdr:rowOff>0</xdr:rowOff>
    </xdr:from>
    <xdr:to>
      <xdr:col>1</xdr:col>
      <xdr:colOff>0</xdr:colOff>
      <xdr:row>167</xdr:row>
      <xdr:rowOff>0</xdr:rowOff>
    </xdr:to>
    <xdr:pic>
      <xdr:nvPicPr>
        <xdr:cNvPr id="329" name="Immagine 328">
          <a:extLst>
            <a:ext uri="{FF2B5EF4-FFF2-40B4-BE49-F238E27FC236}">
              <a16:creationId xmlns:a16="http://schemas.microsoft.com/office/drawing/2014/main" xmlns="" id="{6FF4ADF0-6892-4F2F-BC2E-DB076223D1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431405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167</xdr:row>
      <xdr:rowOff>0</xdr:rowOff>
    </xdr:from>
    <xdr:to>
      <xdr:col>1</xdr:col>
      <xdr:colOff>0</xdr:colOff>
      <xdr:row>168</xdr:row>
      <xdr:rowOff>0</xdr:rowOff>
    </xdr:to>
    <xdr:pic>
      <xdr:nvPicPr>
        <xdr:cNvPr id="331" name="Immagine 330">
          <a:extLst>
            <a:ext uri="{FF2B5EF4-FFF2-40B4-BE49-F238E27FC236}">
              <a16:creationId xmlns:a16="http://schemas.microsoft.com/office/drawing/2014/main" xmlns="" id="{F522B53C-7EB8-40D2-A079-393EF9DF0F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476172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168</xdr:row>
      <xdr:rowOff>0</xdr:rowOff>
    </xdr:from>
    <xdr:to>
      <xdr:col>1</xdr:col>
      <xdr:colOff>0</xdr:colOff>
      <xdr:row>169</xdr:row>
      <xdr:rowOff>0</xdr:rowOff>
    </xdr:to>
    <xdr:pic>
      <xdr:nvPicPr>
        <xdr:cNvPr id="333" name="Immagine 332">
          <a:extLst>
            <a:ext uri="{FF2B5EF4-FFF2-40B4-BE49-F238E27FC236}">
              <a16:creationId xmlns:a16="http://schemas.microsoft.com/office/drawing/2014/main" xmlns="" id="{4FD8A5A3-44C3-461C-984D-832AC1B0B9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520940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169</xdr:row>
      <xdr:rowOff>0</xdr:rowOff>
    </xdr:from>
    <xdr:to>
      <xdr:col>1</xdr:col>
      <xdr:colOff>0</xdr:colOff>
      <xdr:row>170</xdr:row>
      <xdr:rowOff>0</xdr:rowOff>
    </xdr:to>
    <xdr:pic>
      <xdr:nvPicPr>
        <xdr:cNvPr id="335" name="Immagine 334">
          <a:extLst>
            <a:ext uri="{FF2B5EF4-FFF2-40B4-BE49-F238E27FC236}">
              <a16:creationId xmlns:a16="http://schemas.microsoft.com/office/drawing/2014/main" xmlns="" id="{7FDA2619-A465-4818-B38B-16E8D64005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5657075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1</xdr:col>
      <xdr:colOff>0</xdr:colOff>
      <xdr:row>171</xdr:row>
      <xdr:rowOff>0</xdr:rowOff>
    </xdr:to>
    <xdr:pic>
      <xdr:nvPicPr>
        <xdr:cNvPr id="337" name="Immagine 336">
          <a:extLst>
            <a:ext uri="{FF2B5EF4-FFF2-40B4-BE49-F238E27FC236}">
              <a16:creationId xmlns:a16="http://schemas.microsoft.com/office/drawing/2014/main" xmlns="" id="{A421C0C1-608A-4DCA-9094-AD06987AFE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104750"/>
          <a:ext cx="609600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171</xdr:row>
      <xdr:rowOff>0</xdr:rowOff>
    </xdr:from>
    <xdr:to>
      <xdr:col>1</xdr:col>
      <xdr:colOff>0</xdr:colOff>
      <xdr:row>172</xdr:row>
      <xdr:rowOff>0</xdr:rowOff>
    </xdr:to>
    <xdr:pic>
      <xdr:nvPicPr>
        <xdr:cNvPr id="339" name="Immagine 338">
          <a:extLst>
            <a:ext uri="{FF2B5EF4-FFF2-40B4-BE49-F238E27FC236}">
              <a16:creationId xmlns:a16="http://schemas.microsoft.com/office/drawing/2014/main" xmlns="" id="{F1D3B070-D563-4C58-9EE1-DE6E25F096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552425"/>
          <a:ext cx="609600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3"/>
  <sheetViews>
    <sheetView tabSelected="1" workbookViewId="0">
      <pane ySplit="1" topLeftCell="A2" activePane="bottomLeft" state="frozen"/>
      <selection pane="bottomLeft" activeCell="AC6" sqref="AC6"/>
    </sheetView>
  </sheetViews>
  <sheetFormatPr defaultRowHeight="35.25" customHeight="1" x14ac:dyDescent="0.25"/>
  <cols>
    <col min="1" max="1" width="9.140625" style="2"/>
    <col min="2" max="2" width="16" style="2" bestFit="1" customWidth="1"/>
    <col min="3" max="3" width="36.28515625" style="2" bestFit="1" customWidth="1"/>
    <col min="4" max="4" width="7.28515625" style="2" bestFit="1" customWidth="1"/>
    <col min="5" max="5" width="4" style="2" bestFit="1" customWidth="1"/>
    <col min="6" max="6" width="5.7109375" style="2" bestFit="1" customWidth="1"/>
    <col min="7" max="10" width="4" style="2" bestFit="1" customWidth="1"/>
    <col min="11" max="12" width="5.7109375" style="2" bestFit="1" customWidth="1"/>
    <col min="13" max="14" width="3" style="2" bestFit="1" customWidth="1"/>
    <col min="15" max="15" width="4.7109375" style="2" bestFit="1" customWidth="1"/>
    <col min="16" max="18" width="3" style="2" bestFit="1" customWidth="1"/>
    <col min="19" max="19" width="4" style="2" bestFit="1" customWidth="1"/>
    <col min="20" max="20" width="5" style="2" bestFit="1" customWidth="1"/>
    <col min="21" max="21" width="17" style="3" bestFit="1" customWidth="1"/>
    <col min="22" max="22" width="11" style="2" bestFit="1" customWidth="1"/>
    <col min="23" max="16384" width="9.140625" style="2"/>
  </cols>
  <sheetData>
    <row r="1" spans="1:22" s="1" customFormat="1" ht="15" x14ac:dyDescent="0.25">
      <c r="A1" s="4" t="s">
        <v>327</v>
      </c>
      <c r="B1" s="4" t="s">
        <v>328</v>
      </c>
      <c r="C1" s="4" t="s">
        <v>329</v>
      </c>
      <c r="D1" s="4" t="s">
        <v>330</v>
      </c>
      <c r="E1" s="4" t="s">
        <v>0</v>
      </c>
      <c r="F1" s="4" t="s">
        <v>1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  <c r="P1" s="4" t="s">
        <v>11</v>
      </c>
      <c r="Q1" s="4" t="s">
        <v>12</v>
      </c>
      <c r="R1" s="4" t="s">
        <v>13</v>
      </c>
      <c r="S1" s="4" t="s">
        <v>14</v>
      </c>
      <c r="T1" s="4" t="s">
        <v>331</v>
      </c>
      <c r="U1" s="5" t="s">
        <v>332</v>
      </c>
      <c r="V1" s="4" t="s">
        <v>333</v>
      </c>
    </row>
    <row r="2" spans="1:22" ht="35.25" customHeight="1" x14ac:dyDescent="0.25">
      <c r="B2" s="2" t="s">
        <v>15</v>
      </c>
      <c r="C2" s="2" t="s">
        <v>16</v>
      </c>
      <c r="D2" s="2" t="s">
        <v>17</v>
      </c>
      <c r="E2" s="2">
        <v>5</v>
      </c>
      <c r="H2" s="2">
        <v>5</v>
      </c>
      <c r="I2" s="2">
        <v>5</v>
      </c>
      <c r="Q2" s="2">
        <v>5</v>
      </c>
      <c r="R2" s="2">
        <v>0</v>
      </c>
      <c r="T2" s="2">
        <f>SUM(E2:S2)</f>
        <v>20</v>
      </c>
      <c r="U2" s="3">
        <v>16.200000000000003</v>
      </c>
      <c r="V2" s="3">
        <v>39.9</v>
      </c>
    </row>
    <row r="3" spans="1:22" ht="35.25" customHeight="1" x14ac:dyDescent="0.25">
      <c r="B3" s="2" t="s">
        <v>18</v>
      </c>
      <c r="C3" s="2" t="s">
        <v>19</v>
      </c>
      <c r="D3" s="2" t="s">
        <v>17</v>
      </c>
      <c r="S3" s="2">
        <v>229</v>
      </c>
      <c r="T3" s="2">
        <f t="shared" ref="T3:T66" si="0">SUM(E3:S3)</f>
        <v>229</v>
      </c>
      <c r="U3" s="3">
        <v>24.200000000000003</v>
      </c>
      <c r="V3" s="3">
        <v>59.9</v>
      </c>
    </row>
    <row r="4" spans="1:22" ht="35.25" customHeight="1" x14ac:dyDescent="0.25">
      <c r="B4" s="2" t="s">
        <v>20</v>
      </c>
      <c r="C4" s="2" t="s">
        <v>19</v>
      </c>
      <c r="D4" s="2" t="s">
        <v>17</v>
      </c>
      <c r="S4" s="2">
        <v>14</v>
      </c>
      <c r="T4" s="2">
        <f t="shared" si="0"/>
        <v>14</v>
      </c>
      <c r="U4" s="3">
        <v>24.200000000000003</v>
      </c>
      <c r="V4" s="3">
        <v>59.9</v>
      </c>
    </row>
    <row r="5" spans="1:22" ht="35.25" customHeight="1" x14ac:dyDescent="0.25">
      <c r="B5" s="2" t="s">
        <v>21</v>
      </c>
      <c r="C5" s="2" t="s">
        <v>22</v>
      </c>
      <c r="D5" s="2" t="s">
        <v>17</v>
      </c>
      <c r="S5" s="2">
        <v>11</v>
      </c>
      <c r="T5" s="2">
        <f t="shared" si="0"/>
        <v>11</v>
      </c>
      <c r="U5" s="3">
        <v>18.200000000000003</v>
      </c>
      <c r="V5" s="3">
        <v>44.9</v>
      </c>
    </row>
    <row r="6" spans="1:22" ht="35.25" customHeight="1" x14ac:dyDescent="0.25">
      <c r="B6" s="2" t="s">
        <v>23</v>
      </c>
      <c r="C6" s="2" t="s">
        <v>24</v>
      </c>
      <c r="D6" s="2" t="s">
        <v>17</v>
      </c>
      <c r="S6" s="2">
        <v>698</v>
      </c>
      <c r="T6" s="2">
        <f t="shared" si="0"/>
        <v>698</v>
      </c>
      <c r="U6" s="3">
        <v>40.300000000000004</v>
      </c>
      <c r="V6" s="3">
        <v>99.9</v>
      </c>
    </row>
    <row r="7" spans="1:22" ht="35.25" customHeight="1" x14ac:dyDescent="0.25">
      <c r="B7" s="2" t="s">
        <v>25</v>
      </c>
      <c r="C7" s="2" t="s">
        <v>26</v>
      </c>
      <c r="D7" s="2" t="s">
        <v>17</v>
      </c>
      <c r="S7" s="2">
        <v>937</v>
      </c>
      <c r="T7" s="2">
        <f t="shared" si="0"/>
        <v>937</v>
      </c>
      <c r="U7" s="3">
        <v>14.2</v>
      </c>
      <c r="V7" s="3">
        <v>34.9</v>
      </c>
    </row>
    <row r="8" spans="1:22" ht="35.25" customHeight="1" x14ac:dyDescent="0.25">
      <c r="B8" s="2" t="s">
        <v>27</v>
      </c>
      <c r="C8" s="2" t="s">
        <v>26</v>
      </c>
      <c r="D8" s="2" t="s">
        <v>17</v>
      </c>
      <c r="S8" s="2">
        <v>107</v>
      </c>
      <c r="T8" s="2">
        <f t="shared" si="0"/>
        <v>107</v>
      </c>
      <c r="U8" s="3">
        <v>14.2</v>
      </c>
      <c r="V8" s="3">
        <v>34.9</v>
      </c>
    </row>
    <row r="9" spans="1:22" ht="35.25" customHeight="1" x14ac:dyDescent="0.25">
      <c r="B9" s="2" t="s">
        <v>28</v>
      </c>
      <c r="C9" s="2" t="s">
        <v>29</v>
      </c>
      <c r="D9" s="2" t="s">
        <v>17</v>
      </c>
      <c r="S9" s="2">
        <v>602</v>
      </c>
      <c r="T9" s="2">
        <f t="shared" si="0"/>
        <v>602</v>
      </c>
      <c r="U9" s="3">
        <v>34.200000000000003</v>
      </c>
      <c r="V9" s="3">
        <v>84.9</v>
      </c>
    </row>
    <row r="10" spans="1:22" ht="35.25" customHeight="1" x14ac:dyDescent="0.25">
      <c r="B10" s="2" t="s">
        <v>30</v>
      </c>
      <c r="C10" s="2" t="s">
        <v>31</v>
      </c>
      <c r="D10" s="2" t="s">
        <v>32</v>
      </c>
      <c r="S10" s="2">
        <v>8</v>
      </c>
      <c r="T10" s="2">
        <f t="shared" si="0"/>
        <v>8</v>
      </c>
      <c r="U10" s="3">
        <v>32.200000000000003</v>
      </c>
      <c r="V10" s="3">
        <v>79.900000000000006</v>
      </c>
    </row>
    <row r="11" spans="1:22" ht="35.25" customHeight="1" x14ac:dyDescent="0.25">
      <c r="B11" s="2" t="s">
        <v>33</v>
      </c>
      <c r="C11" s="2" t="s">
        <v>34</v>
      </c>
      <c r="D11" s="2" t="s">
        <v>17</v>
      </c>
      <c r="S11" s="2">
        <v>19</v>
      </c>
      <c r="T11" s="2">
        <f t="shared" si="0"/>
        <v>19</v>
      </c>
      <c r="U11" s="3">
        <v>28.200000000000003</v>
      </c>
      <c r="V11" s="3">
        <v>69.900000000000006</v>
      </c>
    </row>
    <row r="12" spans="1:22" ht="35.25" customHeight="1" x14ac:dyDescent="0.25">
      <c r="B12" s="2" t="s">
        <v>35</v>
      </c>
      <c r="C12" s="2" t="s">
        <v>16</v>
      </c>
      <c r="D12" s="2" t="s">
        <v>32</v>
      </c>
      <c r="E12" s="2">
        <v>13</v>
      </c>
      <c r="G12" s="2">
        <v>13</v>
      </c>
      <c r="H12" s="2">
        <v>0</v>
      </c>
      <c r="I12" s="2">
        <v>0</v>
      </c>
      <c r="Q12" s="2">
        <v>0</v>
      </c>
      <c r="R12" s="2">
        <v>10</v>
      </c>
      <c r="T12" s="2">
        <f t="shared" si="0"/>
        <v>36</v>
      </c>
      <c r="U12" s="3">
        <v>16.200000000000003</v>
      </c>
      <c r="V12" s="3">
        <v>39.9</v>
      </c>
    </row>
    <row r="13" spans="1:22" ht="35.25" customHeight="1" x14ac:dyDescent="0.25">
      <c r="B13" s="2" t="s">
        <v>36</v>
      </c>
      <c r="C13" s="2" t="s">
        <v>37</v>
      </c>
      <c r="D13" s="2" t="s">
        <v>17</v>
      </c>
      <c r="S13" s="2">
        <v>12</v>
      </c>
      <c r="T13" s="2">
        <f t="shared" si="0"/>
        <v>12</v>
      </c>
      <c r="U13" s="3">
        <v>16.200000000000003</v>
      </c>
      <c r="V13" s="3">
        <v>39.9</v>
      </c>
    </row>
    <row r="14" spans="1:22" ht="35.25" customHeight="1" x14ac:dyDescent="0.25">
      <c r="B14" s="2" t="s">
        <v>38</v>
      </c>
      <c r="C14" s="2" t="s">
        <v>37</v>
      </c>
      <c r="D14" s="2" t="s">
        <v>17</v>
      </c>
      <c r="S14" s="2">
        <v>12</v>
      </c>
      <c r="T14" s="2">
        <f t="shared" si="0"/>
        <v>12</v>
      </c>
      <c r="U14" s="3">
        <v>16.200000000000003</v>
      </c>
      <c r="V14" s="3">
        <v>39.9</v>
      </c>
    </row>
    <row r="15" spans="1:22" ht="35.25" customHeight="1" x14ac:dyDescent="0.25">
      <c r="B15" s="2" t="s">
        <v>39</v>
      </c>
      <c r="C15" s="2" t="s">
        <v>40</v>
      </c>
      <c r="D15" s="2" t="s">
        <v>17</v>
      </c>
      <c r="S15" s="2">
        <v>12</v>
      </c>
      <c r="T15" s="2">
        <f t="shared" si="0"/>
        <v>12</v>
      </c>
      <c r="U15" s="3">
        <v>24.200000000000003</v>
      </c>
      <c r="V15" s="3">
        <v>59.9</v>
      </c>
    </row>
    <row r="16" spans="1:22" ht="35.25" customHeight="1" x14ac:dyDescent="0.25">
      <c r="B16" s="2" t="s">
        <v>41</v>
      </c>
      <c r="C16" s="2" t="s">
        <v>42</v>
      </c>
      <c r="D16" s="2" t="s">
        <v>17</v>
      </c>
      <c r="S16" s="2">
        <v>7</v>
      </c>
      <c r="T16" s="2">
        <f t="shared" si="0"/>
        <v>7</v>
      </c>
      <c r="U16" s="3">
        <v>24.200000000000003</v>
      </c>
      <c r="V16" s="3">
        <v>59.9</v>
      </c>
    </row>
    <row r="17" spans="2:22" ht="35.25" customHeight="1" x14ac:dyDescent="0.25">
      <c r="B17" s="2" t="s">
        <v>43</v>
      </c>
      <c r="C17" s="2" t="s">
        <v>44</v>
      </c>
      <c r="D17" s="2" t="s">
        <v>17</v>
      </c>
      <c r="S17" s="2">
        <v>15</v>
      </c>
      <c r="T17" s="2">
        <f t="shared" si="0"/>
        <v>15</v>
      </c>
      <c r="U17" s="3">
        <v>20.200000000000003</v>
      </c>
      <c r="V17" s="3">
        <v>49.9</v>
      </c>
    </row>
    <row r="18" spans="2:22" ht="35.25" customHeight="1" x14ac:dyDescent="0.25">
      <c r="B18" s="2" t="s">
        <v>45</v>
      </c>
      <c r="C18" s="2" t="s">
        <v>46</v>
      </c>
      <c r="D18" s="2" t="s">
        <v>17</v>
      </c>
      <c r="E18" s="2">
        <v>1</v>
      </c>
      <c r="N18" s="2">
        <v>2</v>
      </c>
      <c r="P18" s="2">
        <v>2</v>
      </c>
      <c r="Q18" s="2">
        <v>2</v>
      </c>
      <c r="R18" s="2">
        <v>1</v>
      </c>
      <c r="T18" s="2">
        <f t="shared" si="0"/>
        <v>8</v>
      </c>
      <c r="U18" s="3">
        <v>20.200000000000003</v>
      </c>
      <c r="V18" s="3">
        <v>49.9</v>
      </c>
    </row>
    <row r="19" spans="2:22" ht="35.25" customHeight="1" x14ac:dyDescent="0.25">
      <c r="B19" s="2" t="s">
        <v>47</v>
      </c>
      <c r="C19" s="2" t="s">
        <v>48</v>
      </c>
      <c r="D19" s="2" t="s">
        <v>32</v>
      </c>
      <c r="S19" s="2">
        <v>11</v>
      </c>
      <c r="T19" s="2">
        <f t="shared" si="0"/>
        <v>11</v>
      </c>
      <c r="U19" s="3">
        <v>60.35</v>
      </c>
      <c r="V19" s="3">
        <v>149.9</v>
      </c>
    </row>
    <row r="20" spans="2:22" ht="35.25" customHeight="1" x14ac:dyDescent="0.25">
      <c r="B20" s="2" t="s">
        <v>49</v>
      </c>
      <c r="C20" s="2" t="s">
        <v>50</v>
      </c>
      <c r="D20" s="2" t="s">
        <v>32</v>
      </c>
      <c r="S20" s="2">
        <v>11</v>
      </c>
      <c r="T20" s="2">
        <f t="shared" si="0"/>
        <v>11</v>
      </c>
      <c r="U20" s="3">
        <v>36.300000000000004</v>
      </c>
      <c r="V20" s="3">
        <v>89.9</v>
      </c>
    </row>
    <row r="21" spans="2:22" ht="35.25" customHeight="1" x14ac:dyDescent="0.25">
      <c r="B21" s="2" t="s">
        <v>51</v>
      </c>
      <c r="C21" s="2" t="s">
        <v>52</v>
      </c>
      <c r="D21" s="2" t="s">
        <v>32</v>
      </c>
      <c r="S21" s="2">
        <v>11</v>
      </c>
      <c r="T21" s="2">
        <f t="shared" si="0"/>
        <v>11</v>
      </c>
      <c r="U21" s="3">
        <v>32.200000000000003</v>
      </c>
      <c r="V21" s="3">
        <v>79.900000000000006</v>
      </c>
    </row>
    <row r="22" spans="2:22" ht="35.25" customHeight="1" x14ac:dyDescent="0.25">
      <c r="B22" s="2" t="s">
        <v>53</v>
      </c>
      <c r="C22" s="2" t="s">
        <v>54</v>
      </c>
      <c r="D22" s="2" t="s">
        <v>32</v>
      </c>
      <c r="E22" s="2">
        <v>3</v>
      </c>
      <c r="P22" s="2">
        <v>1</v>
      </c>
      <c r="Q22" s="2">
        <v>4</v>
      </c>
      <c r="T22" s="2">
        <f t="shared" si="0"/>
        <v>8</v>
      </c>
      <c r="U22" s="3">
        <v>22.200000000000003</v>
      </c>
      <c r="V22" s="3">
        <v>54.9</v>
      </c>
    </row>
    <row r="23" spans="2:22" ht="35.25" customHeight="1" x14ac:dyDescent="0.25">
      <c r="B23" s="2" t="s">
        <v>55</v>
      </c>
      <c r="C23" s="2" t="s">
        <v>56</v>
      </c>
      <c r="D23" s="2" t="s">
        <v>32</v>
      </c>
      <c r="S23" s="2">
        <v>10</v>
      </c>
      <c r="T23" s="2">
        <f t="shared" si="0"/>
        <v>10</v>
      </c>
      <c r="U23" s="3">
        <v>16.200000000000003</v>
      </c>
      <c r="V23" s="3">
        <v>39.9</v>
      </c>
    </row>
    <row r="24" spans="2:22" ht="35.25" customHeight="1" x14ac:dyDescent="0.25">
      <c r="B24" s="2" t="s">
        <v>57</v>
      </c>
      <c r="C24" s="2" t="s">
        <v>58</v>
      </c>
      <c r="D24" s="2" t="s">
        <v>32</v>
      </c>
      <c r="S24" s="2">
        <v>9</v>
      </c>
      <c r="T24" s="2">
        <f t="shared" si="0"/>
        <v>9</v>
      </c>
      <c r="U24" s="3">
        <v>24.200000000000003</v>
      </c>
      <c r="V24" s="3">
        <v>59.9</v>
      </c>
    </row>
    <row r="25" spans="2:22" ht="35.25" customHeight="1" x14ac:dyDescent="0.25">
      <c r="B25" s="2" t="s">
        <v>59</v>
      </c>
      <c r="C25" s="2" t="s">
        <v>60</v>
      </c>
      <c r="D25" s="2" t="s">
        <v>32</v>
      </c>
      <c r="S25" s="2">
        <v>16</v>
      </c>
      <c r="T25" s="2">
        <f t="shared" si="0"/>
        <v>16</v>
      </c>
      <c r="U25" s="3">
        <v>32.200000000000003</v>
      </c>
      <c r="V25" s="3">
        <v>79.900000000000006</v>
      </c>
    </row>
    <row r="26" spans="2:22" ht="35.25" customHeight="1" x14ac:dyDescent="0.25">
      <c r="B26" s="2" t="s">
        <v>61</v>
      </c>
      <c r="C26" s="2" t="s">
        <v>62</v>
      </c>
      <c r="D26" s="2" t="s">
        <v>32</v>
      </c>
      <c r="S26" s="2">
        <v>7</v>
      </c>
      <c r="T26" s="2">
        <f t="shared" si="0"/>
        <v>7</v>
      </c>
      <c r="U26" s="3">
        <v>36.300000000000004</v>
      </c>
      <c r="V26" s="3">
        <v>89.9</v>
      </c>
    </row>
    <row r="27" spans="2:22" ht="35.25" customHeight="1" x14ac:dyDescent="0.25">
      <c r="B27" s="2" t="s">
        <v>63</v>
      </c>
      <c r="C27" s="2" t="s">
        <v>64</v>
      </c>
      <c r="D27" s="2" t="s">
        <v>32</v>
      </c>
      <c r="S27" s="2">
        <v>8</v>
      </c>
      <c r="T27" s="2">
        <f t="shared" si="0"/>
        <v>8</v>
      </c>
      <c r="U27" s="3">
        <v>64.349999999999994</v>
      </c>
      <c r="V27" s="3">
        <v>159.9</v>
      </c>
    </row>
    <row r="28" spans="2:22" ht="35.25" customHeight="1" x14ac:dyDescent="0.25">
      <c r="B28" s="2" t="s">
        <v>65</v>
      </c>
      <c r="C28" s="2" t="s">
        <v>66</v>
      </c>
      <c r="D28" s="2" t="s">
        <v>32</v>
      </c>
      <c r="S28" s="2">
        <v>9</v>
      </c>
      <c r="T28" s="2">
        <f t="shared" si="0"/>
        <v>9</v>
      </c>
      <c r="U28" s="3">
        <v>60.35</v>
      </c>
      <c r="V28" s="3">
        <v>149.9</v>
      </c>
    </row>
    <row r="29" spans="2:22" ht="35.25" customHeight="1" x14ac:dyDescent="0.25">
      <c r="B29" s="2" t="s">
        <v>67</v>
      </c>
      <c r="C29" s="2" t="s">
        <v>68</v>
      </c>
      <c r="D29" s="2" t="s">
        <v>32</v>
      </c>
      <c r="S29" s="2">
        <v>9</v>
      </c>
      <c r="T29" s="2">
        <f t="shared" si="0"/>
        <v>9</v>
      </c>
      <c r="U29" s="3">
        <v>48.35</v>
      </c>
      <c r="V29" s="3">
        <v>119.9</v>
      </c>
    </row>
    <row r="30" spans="2:22" ht="35.25" customHeight="1" x14ac:dyDescent="0.25">
      <c r="B30" s="2" t="s">
        <v>69</v>
      </c>
      <c r="C30" s="2" t="s">
        <v>70</v>
      </c>
      <c r="D30" s="2" t="s">
        <v>32</v>
      </c>
      <c r="E30" s="2">
        <v>2</v>
      </c>
      <c r="M30" s="2">
        <v>0</v>
      </c>
      <c r="N30" s="2">
        <v>0</v>
      </c>
      <c r="P30" s="2">
        <v>0</v>
      </c>
      <c r="Q30" s="2">
        <v>4</v>
      </c>
      <c r="R30" s="2">
        <v>5</v>
      </c>
      <c r="T30" s="2">
        <f t="shared" si="0"/>
        <v>11</v>
      </c>
      <c r="U30" s="3">
        <v>20.200000000000003</v>
      </c>
      <c r="V30" s="3">
        <v>49.9</v>
      </c>
    </row>
    <row r="31" spans="2:22" ht="35.25" customHeight="1" x14ac:dyDescent="0.25">
      <c r="B31" s="2" t="s">
        <v>71</v>
      </c>
      <c r="C31" s="2" t="s">
        <v>72</v>
      </c>
      <c r="D31" s="2" t="s">
        <v>32</v>
      </c>
      <c r="S31" s="2">
        <v>9</v>
      </c>
      <c r="T31" s="2">
        <f t="shared" si="0"/>
        <v>9</v>
      </c>
      <c r="U31" s="3">
        <v>28.200000000000003</v>
      </c>
      <c r="V31" s="3">
        <v>69.900000000000006</v>
      </c>
    </row>
    <row r="32" spans="2:22" ht="35.25" customHeight="1" x14ac:dyDescent="0.25">
      <c r="B32" s="2" t="s">
        <v>73</v>
      </c>
      <c r="C32" s="2" t="s">
        <v>74</v>
      </c>
      <c r="D32" s="2" t="s">
        <v>32</v>
      </c>
      <c r="S32" s="2">
        <v>9</v>
      </c>
      <c r="T32" s="2">
        <f t="shared" si="0"/>
        <v>9</v>
      </c>
      <c r="U32" s="3">
        <v>40.300000000000004</v>
      </c>
      <c r="V32" s="3">
        <v>99.9</v>
      </c>
    </row>
    <row r="33" spans="2:22" ht="35.25" customHeight="1" x14ac:dyDescent="0.25">
      <c r="B33" s="2" t="s">
        <v>75</v>
      </c>
      <c r="C33" s="2" t="s">
        <v>76</v>
      </c>
      <c r="D33" s="2" t="s">
        <v>32</v>
      </c>
      <c r="E33" s="2">
        <v>2</v>
      </c>
      <c r="M33" s="2">
        <v>0</v>
      </c>
      <c r="N33" s="2">
        <v>2</v>
      </c>
      <c r="P33" s="2">
        <v>2</v>
      </c>
      <c r="Q33" s="2">
        <v>4</v>
      </c>
      <c r="R33" s="2">
        <v>4</v>
      </c>
      <c r="T33" s="2">
        <f t="shared" si="0"/>
        <v>14</v>
      </c>
      <c r="U33" s="3">
        <v>22.200000000000003</v>
      </c>
      <c r="V33" s="3">
        <v>54.9</v>
      </c>
    </row>
    <row r="34" spans="2:22" ht="35.25" customHeight="1" x14ac:dyDescent="0.25">
      <c r="B34" s="2" t="s">
        <v>77</v>
      </c>
      <c r="C34" s="2" t="s">
        <v>78</v>
      </c>
      <c r="D34" s="2" t="s">
        <v>32</v>
      </c>
      <c r="E34" s="2">
        <v>3</v>
      </c>
      <c r="N34" s="2">
        <v>1</v>
      </c>
      <c r="P34" s="2">
        <v>1</v>
      </c>
      <c r="Q34" s="2">
        <v>3</v>
      </c>
      <c r="R34" s="2">
        <v>2</v>
      </c>
      <c r="T34" s="2">
        <f t="shared" si="0"/>
        <v>10</v>
      </c>
      <c r="U34" s="3">
        <v>24.200000000000003</v>
      </c>
      <c r="V34" s="3">
        <v>59.9</v>
      </c>
    </row>
    <row r="35" spans="2:22" ht="35.25" customHeight="1" x14ac:dyDescent="0.25">
      <c r="B35" s="2" t="s">
        <v>79</v>
      </c>
      <c r="C35" s="2" t="s">
        <v>80</v>
      </c>
      <c r="D35" s="2" t="s">
        <v>32</v>
      </c>
      <c r="E35" s="2">
        <v>2</v>
      </c>
      <c r="G35" s="2">
        <v>2</v>
      </c>
      <c r="H35" s="2">
        <v>2</v>
      </c>
      <c r="I35" s="2">
        <v>2</v>
      </c>
      <c r="R35" s="2">
        <v>1</v>
      </c>
      <c r="T35" s="2">
        <f t="shared" si="0"/>
        <v>9</v>
      </c>
      <c r="U35" s="3">
        <v>20.200000000000003</v>
      </c>
      <c r="V35" s="3">
        <v>49.9</v>
      </c>
    </row>
    <row r="36" spans="2:22" ht="35.25" customHeight="1" x14ac:dyDescent="0.25">
      <c r="B36" s="2" t="s">
        <v>81</v>
      </c>
      <c r="C36" s="2" t="s">
        <v>80</v>
      </c>
      <c r="D36" s="2" t="s">
        <v>32</v>
      </c>
      <c r="H36" s="2">
        <v>1</v>
      </c>
      <c r="M36" s="2">
        <v>1</v>
      </c>
      <c r="N36" s="2">
        <v>1</v>
      </c>
      <c r="P36" s="2">
        <v>3</v>
      </c>
      <c r="Q36" s="2">
        <v>2</v>
      </c>
      <c r="R36" s="2">
        <v>2</v>
      </c>
      <c r="T36" s="2">
        <f t="shared" si="0"/>
        <v>10</v>
      </c>
      <c r="U36" s="3">
        <v>20.200000000000003</v>
      </c>
      <c r="V36" s="3">
        <v>49.9</v>
      </c>
    </row>
    <row r="37" spans="2:22" ht="35.25" customHeight="1" x14ac:dyDescent="0.25">
      <c r="B37" s="2" t="s">
        <v>82</v>
      </c>
      <c r="C37" s="2" t="s">
        <v>83</v>
      </c>
      <c r="D37" s="2" t="s">
        <v>84</v>
      </c>
      <c r="S37" s="2">
        <v>750</v>
      </c>
      <c r="T37" s="2">
        <f t="shared" si="0"/>
        <v>750</v>
      </c>
      <c r="U37" s="3">
        <v>48.35</v>
      </c>
      <c r="V37" s="3">
        <v>119.9</v>
      </c>
    </row>
    <row r="38" spans="2:22" ht="35.25" customHeight="1" x14ac:dyDescent="0.25">
      <c r="B38" s="2" t="s">
        <v>85</v>
      </c>
      <c r="C38" s="2" t="s">
        <v>86</v>
      </c>
      <c r="D38" s="2" t="s">
        <v>87</v>
      </c>
      <c r="S38" s="2">
        <v>62</v>
      </c>
      <c r="T38" s="2">
        <f t="shared" si="0"/>
        <v>62</v>
      </c>
      <c r="U38" s="3">
        <v>14.2</v>
      </c>
      <c r="V38" s="3">
        <v>34.9</v>
      </c>
    </row>
    <row r="39" spans="2:22" ht="35.25" customHeight="1" x14ac:dyDescent="0.25">
      <c r="B39" s="2" t="s">
        <v>88</v>
      </c>
      <c r="C39" s="2" t="s">
        <v>89</v>
      </c>
      <c r="D39" s="2" t="s">
        <v>87</v>
      </c>
      <c r="S39" s="2">
        <v>31</v>
      </c>
      <c r="T39" s="2">
        <f t="shared" si="0"/>
        <v>31</v>
      </c>
      <c r="U39" s="3">
        <v>16.200000000000003</v>
      </c>
      <c r="V39" s="3">
        <v>39.9</v>
      </c>
    </row>
    <row r="40" spans="2:22" ht="35.25" customHeight="1" x14ac:dyDescent="0.25">
      <c r="B40" s="2" t="s">
        <v>90</v>
      </c>
      <c r="C40" s="2" t="s">
        <v>89</v>
      </c>
      <c r="D40" s="2" t="s">
        <v>87</v>
      </c>
      <c r="S40" s="2">
        <v>53</v>
      </c>
      <c r="T40" s="2">
        <f t="shared" si="0"/>
        <v>53</v>
      </c>
      <c r="U40" s="3">
        <v>16.200000000000003</v>
      </c>
      <c r="V40" s="3">
        <v>39.9</v>
      </c>
    </row>
    <row r="41" spans="2:22" ht="35.25" customHeight="1" x14ac:dyDescent="0.25">
      <c r="B41" s="2" t="s">
        <v>91</v>
      </c>
      <c r="C41" s="2" t="s">
        <v>92</v>
      </c>
      <c r="D41" s="2" t="s">
        <v>87</v>
      </c>
      <c r="H41" s="2">
        <v>0</v>
      </c>
      <c r="I41" s="2">
        <v>21</v>
      </c>
      <c r="T41" s="2">
        <f t="shared" si="0"/>
        <v>21</v>
      </c>
      <c r="U41" s="3">
        <v>28.200000000000003</v>
      </c>
      <c r="V41" s="3">
        <v>69.900000000000006</v>
      </c>
    </row>
    <row r="42" spans="2:22" ht="35.25" customHeight="1" x14ac:dyDescent="0.25">
      <c r="B42" s="2" t="s">
        <v>93</v>
      </c>
      <c r="C42" s="2" t="s">
        <v>94</v>
      </c>
      <c r="D42" s="2" t="s">
        <v>87</v>
      </c>
      <c r="E42" s="2">
        <v>2</v>
      </c>
      <c r="G42" s="2">
        <v>4</v>
      </c>
      <c r="H42" s="2">
        <v>2</v>
      </c>
      <c r="I42" s="2">
        <v>19</v>
      </c>
      <c r="Q42" s="2">
        <v>2</v>
      </c>
      <c r="R42" s="2">
        <v>4</v>
      </c>
      <c r="T42" s="2">
        <f t="shared" si="0"/>
        <v>33</v>
      </c>
      <c r="U42" s="3">
        <v>28.200000000000003</v>
      </c>
      <c r="V42" s="3">
        <v>69.900000000000006</v>
      </c>
    </row>
    <row r="43" spans="2:22" ht="35.25" customHeight="1" x14ac:dyDescent="0.25">
      <c r="B43" s="2" t="s">
        <v>95</v>
      </c>
      <c r="C43" s="2" t="s">
        <v>96</v>
      </c>
      <c r="D43" s="2" t="s">
        <v>87</v>
      </c>
      <c r="H43" s="2">
        <v>6</v>
      </c>
      <c r="I43" s="2">
        <v>0</v>
      </c>
      <c r="J43" s="2">
        <v>4</v>
      </c>
      <c r="T43" s="2">
        <f t="shared" si="0"/>
        <v>10</v>
      </c>
      <c r="U43" s="3">
        <v>24.200000000000003</v>
      </c>
      <c r="V43" s="3">
        <v>59.9</v>
      </c>
    </row>
    <row r="44" spans="2:22" ht="35.25" customHeight="1" x14ac:dyDescent="0.25">
      <c r="B44" s="2" t="s">
        <v>97</v>
      </c>
      <c r="C44" s="2" t="s">
        <v>98</v>
      </c>
      <c r="D44" s="2" t="s">
        <v>87</v>
      </c>
      <c r="G44" s="2">
        <v>1</v>
      </c>
      <c r="H44" s="2">
        <v>3</v>
      </c>
      <c r="I44" s="2">
        <v>3</v>
      </c>
      <c r="R44" s="2">
        <v>3</v>
      </c>
      <c r="T44" s="2">
        <f t="shared" si="0"/>
        <v>10</v>
      </c>
      <c r="U44" s="3">
        <v>28.200000000000003</v>
      </c>
      <c r="V44" s="3">
        <v>69.900000000000006</v>
      </c>
    </row>
    <row r="45" spans="2:22" ht="35.25" customHeight="1" x14ac:dyDescent="0.25">
      <c r="B45" s="2" t="s">
        <v>99</v>
      </c>
      <c r="C45" s="2" t="s">
        <v>100</v>
      </c>
      <c r="D45" s="2" t="s">
        <v>87</v>
      </c>
      <c r="S45" s="2">
        <v>55</v>
      </c>
      <c r="T45" s="2">
        <f t="shared" si="0"/>
        <v>55</v>
      </c>
      <c r="U45" s="3">
        <v>30.200000000000003</v>
      </c>
      <c r="V45" s="3">
        <v>74.900000000000006</v>
      </c>
    </row>
    <row r="46" spans="2:22" ht="35.25" customHeight="1" x14ac:dyDescent="0.25">
      <c r="B46" s="2" t="s">
        <v>101</v>
      </c>
      <c r="C46" s="2" t="s">
        <v>102</v>
      </c>
      <c r="D46" s="2" t="s">
        <v>87</v>
      </c>
      <c r="S46" s="2">
        <v>34</v>
      </c>
      <c r="T46" s="2">
        <f t="shared" si="0"/>
        <v>34</v>
      </c>
      <c r="U46" s="3">
        <v>28.200000000000003</v>
      </c>
      <c r="V46" s="3">
        <v>69.900000000000006</v>
      </c>
    </row>
    <row r="47" spans="2:22" ht="35.25" customHeight="1" x14ac:dyDescent="0.25">
      <c r="B47" s="2" t="s">
        <v>103</v>
      </c>
      <c r="C47" s="2" t="s">
        <v>104</v>
      </c>
      <c r="D47" s="2" t="s">
        <v>87</v>
      </c>
      <c r="S47" s="2">
        <v>30</v>
      </c>
      <c r="T47" s="2">
        <f t="shared" si="0"/>
        <v>30</v>
      </c>
      <c r="U47" s="3">
        <v>20.200000000000003</v>
      </c>
      <c r="V47" s="3">
        <v>49.9</v>
      </c>
    </row>
    <row r="48" spans="2:22" ht="35.25" customHeight="1" x14ac:dyDescent="0.25">
      <c r="B48" s="2" t="s">
        <v>105</v>
      </c>
      <c r="C48" s="2" t="s">
        <v>106</v>
      </c>
      <c r="D48" s="2" t="s">
        <v>87</v>
      </c>
      <c r="S48" s="2">
        <v>61</v>
      </c>
      <c r="T48" s="2">
        <f t="shared" si="0"/>
        <v>61</v>
      </c>
      <c r="U48" s="3">
        <v>32.200000000000003</v>
      </c>
      <c r="V48" s="3">
        <v>79.900000000000006</v>
      </c>
    </row>
    <row r="49" spans="2:22" ht="35.25" customHeight="1" x14ac:dyDescent="0.25">
      <c r="B49" s="2" t="s">
        <v>107</v>
      </c>
      <c r="C49" s="2" t="s">
        <v>108</v>
      </c>
      <c r="D49" s="2" t="s">
        <v>87</v>
      </c>
      <c r="S49" s="2">
        <v>21</v>
      </c>
      <c r="T49" s="2">
        <f t="shared" si="0"/>
        <v>21</v>
      </c>
      <c r="U49" s="3">
        <v>18.200000000000003</v>
      </c>
      <c r="V49" s="3">
        <v>44.9</v>
      </c>
    </row>
    <row r="50" spans="2:22" ht="35.25" customHeight="1" x14ac:dyDescent="0.25">
      <c r="B50" s="2" t="s">
        <v>109</v>
      </c>
      <c r="C50" s="2" t="s">
        <v>110</v>
      </c>
      <c r="D50" s="2" t="s">
        <v>87</v>
      </c>
      <c r="S50" s="2">
        <v>17</v>
      </c>
      <c r="T50" s="2">
        <f t="shared" si="0"/>
        <v>17</v>
      </c>
      <c r="U50" s="3">
        <v>32.200000000000003</v>
      </c>
      <c r="V50" s="3">
        <v>79.900000000000006</v>
      </c>
    </row>
    <row r="51" spans="2:22" ht="35.25" customHeight="1" x14ac:dyDescent="0.25">
      <c r="B51" s="2" t="s">
        <v>111</v>
      </c>
      <c r="C51" s="2" t="s">
        <v>112</v>
      </c>
      <c r="D51" s="2" t="s">
        <v>87</v>
      </c>
      <c r="S51" s="2">
        <v>56</v>
      </c>
      <c r="T51" s="2">
        <f t="shared" si="0"/>
        <v>56</v>
      </c>
      <c r="U51" s="3">
        <v>28.200000000000003</v>
      </c>
      <c r="V51" s="3">
        <v>69.900000000000006</v>
      </c>
    </row>
    <row r="52" spans="2:22" ht="35.25" customHeight="1" x14ac:dyDescent="0.25">
      <c r="B52" s="2" t="s">
        <v>113</v>
      </c>
      <c r="C52" s="2" t="s">
        <v>114</v>
      </c>
      <c r="D52" s="2" t="s">
        <v>87</v>
      </c>
      <c r="S52" s="2">
        <v>26</v>
      </c>
      <c r="T52" s="2">
        <f t="shared" si="0"/>
        <v>26</v>
      </c>
      <c r="U52" s="3">
        <v>28.200000000000003</v>
      </c>
      <c r="V52" s="3">
        <v>69.900000000000006</v>
      </c>
    </row>
    <row r="53" spans="2:22" ht="35.25" customHeight="1" x14ac:dyDescent="0.25">
      <c r="B53" s="2" t="s">
        <v>115</v>
      </c>
      <c r="C53" s="2" t="s">
        <v>116</v>
      </c>
      <c r="D53" s="2" t="s">
        <v>87</v>
      </c>
      <c r="S53" s="2">
        <v>24</v>
      </c>
      <c r="T53" s="2">
        <f t="shared" si="0"/>
        <v>24</v>
      </c>
      <c r="U53" s="3">
        <v>28.200000000000003</v>
      </c>
      <c r="V53" s="3">
        <v>69.900000000000006</v>
      </c>
    </row>
    <row r="54" spans="2:22" ht="35.25" customHeight="1" x14ac:dyDescent="0.25">
      <c r="B54" s="2" t="s">
        <v>117</v>
      </c>
      <c r="C54" s="2" t="s">
        <v>118</v>
      </c>
      <c r="D54" s="2" t="s">
        <v>87</v>
      </c>
      <c r="S54" s="2">
        <v>26</v>
      </c>
      <c r="T54" s="2">
        <f t="shared" si="0"/>
        <v>26</v>
      </c>
      <c r="U54" s="3">
        <v>28.200000000000003</v>
      </c>
      <c r="V54" s="3">
        <v>69.900000000000006</v>
      </c>
    </row>
    <row r="55" spans="2:22" ht="35.25" customHeight="1" x14ac:dyDescent="0.25">
      <c r="B55" s="2" t="s">
        <v>119</v>
      </c>
      <c r="C55" s="2" t="s">
        <v>120</v>
      </c>
      <c r="D55" s="2" t="s">
        <v>87</v>
      </c>
      <c r="S55" s="2">
        <v>18</v>
      </c>
      <c r="T55" s="2">
        <f t="shared" si="0"/>
        <v>18</v>
      </c>
      <c r="U55" s="3">
        <v>16.200000000000003</v>
      </c>
      <c r="V55" s="3">
        <v>39.9</v>
      </c>
    </row>
    <row r="56" spans="2:22" ht="35.25" customHeight="1" x14ac:dyDescent="0.25">
      <c r="B56" s="2" t="s">
        <v>121</v>
      </c>
      <c r="C56" s="2" t="s">
        <v>122</v>
      </c>
      <c r="D56" s="2" t="s">
        <v>87</v>
      </c>
      <c r="S56" s="2">
        <v>84</v>
      </c>
      <c r="T56" s="2">
        <f t="shared" si="0"/>
        <v>84</v>
      </c>
      <c r="U56" s="3">
        <v>26.200000000000003</v>
      </c>
      <c r="V56" s="3">
        <v>64.900000000000006</v>
      </c>
    </row>
    <row r="57" spans="2:22" ht="35.25" customHeight="1" x14ac:dyDescent="0.25">
      <c r="B57" s="2" t="s">
        <v>123</v>
      </c>
      <c r="C57" s="2" t="s">
        <v>122</v>
      </c>
      <c r="D57" s="2" t="s">
        <v>87</v>
      </c>
      <c r="S57" s="2">
        <v>8</v>
      </c>
      <c r="T57" s="2">
        <f t="shared" si="0"/>
        <v>8</v>
      </c>
      <c r="U57" s="3">
        <v>26.200000000000003</v>
      </c>
      <c r="V57" s="3">
        <v>64.900000000000006</v>
      </c>
    </row>
    <row r="58" spans="2:22" ht="35.25" customHeight="1" x14ac:dyDescent="0.25">
      <c r="B58" s="2" t="s">
        <v>124</v>
      </c>
      <c r="C58" s="2" t="s">
        <v>125</v>
      </c>
      <c r="D58" s="2" t="s">
        <v>87</v>
      </c>
      <c r="S58" s="2">
        <v>17</v>
      </c>
      <c r="T58" s="2">
        <f t="shared" si="0"/>
        <v>17</v>
      </c>
      <c r="U58" s="3">
        <v>28.200000000000003</v>
      </c>
      <c r="V58" s="3">
        <v>69.900000000000006</v>
      </c>
    </row>
    <row r="59" spans="2:22" ht="35.25" customHeight="1" x14ac:dyDescent="0.25">
      <c r="B59" s="2" t="s">
        <v>126</v>
      </c>
      <c r="C59" s="2" t="s">
        <v>127</v>
      </c>
      <c r="D59" s="2" t="s">
        <v>87</v>
      </c>
      <c r="S59" s="2">
        <v>86</v>
      </c>
      <c r="T59" s="2">
        <f t="shared" si="0"/>
        <v>86</v>
      </c>
      <c r="U59" s="3">
        <v>30.200000000000003</v>
      </c>
      <c r="V59" s="3">
        <v>74.900000000000006</v>
      </c>
    </row>
    <row r="60" spans="2:22" ht="35.25" customHeight="1" x14ac:dyDescent="0.25">
      <c r="B60" s="2" t="s">
        <v>128</v>
      </c>
      <c r="C60" s="2" t="s">
        <v>127</v>
      </c>
      <c r="D60" s="2" t="s">
        <v>87</v>
      </c>
      <c r="S60" s="2">
        <v>46</v>
      </c>
      <c r="T60" s="2">
        <f t="shared" si="0"/>
        <v>46</v>
      </c>
      <c r="U60" s="3">
        <v>30.200000000000003</v>
      </c>
      <c r="V60" s="3">
        <v>74.900000000000006</v>
      </c>
    </row>
    <row r="61" spans="2:22" ht="35.25" customHeight="1" x14ac:dyDescent="0.25">
      <c r="B61" s="2" t="s">
        <v>129</v>
      </c>
      <c r="C61" s="2" t="s">
        <v>130</v>
      </c>
      <c r="D61" s="2" t="s">
        <v>87</v>
      </c>
      <c r="S61" s="2">
        <v>64</v>
      </c>
      <c r="T61" s="2">
        <f t="shared" si="0"/>
        <v>64</v>
      </c>
      <c r="U61" s="3">
        <v>36.300000000000004</v>
      </c>
      <c r="V61" s="3">
        <v>89.9</v>
      </c>
    </row>
    <row r="62" spans="2:22" ht="35.25" customHeight="1" x14ac:dyDescent="0.25">
      <c r="B62" s="2" t="s">
        <v>131</v>
      </c>
      <c r="C62" s="2" t="s">
        <v>132</v>
      </c>
      <c r="D62" s="2" t="s">
        <v>87</v>
      </c>
      <c r="S62" s="2">
        <v>15</v>
      </c>
      <c r="T62" s="2">
        <f t="shared" si="0"/>
        <v>15</v>
      </c>
      <c r="U62" s="3">
        <v>56.35</v>
      </c>
      <c r="V62" s="3">
        <v>139.9</v>
      </c>
    </row>
    <row r="63" spans="2:22" ht="35.25" customHeight="1" x14ac:dyDescent="0.25">
      <c r="B63" s="2" t="s">
        <v>133</v>
      </c>
      <c r="C63" s="2" t="s">
        <v>134</v>
      </c>
      <c r="D63" s="2" t="s">
        <v>87</v>
      </c>
      <c r="S63" s="2">
        <v>19</v>
      </c>
      <c r="T63" s="2">
        <f t="shared" si="0"/>
        <v>19</v>
      </c>
      <c r="U63" s="3">
        <v>32.200000000000003</v>
      </c>
      <c r="V63" s="3">
        <v>79.900000000000006</v>
      </c>
    </row>
    <row r="64" spans="2:22" ht="35.25" customHeight="1" x14ac:dyDescent="0.25">
      <c r="B64" s="2" t="s">
        <v>135</v>
      </c>
      <c r="C64" s="2" t="s">
        <v>136</v>
      </c>
      <c r="D64" s="2" t="s">
        <v>87</v>
      </c>
      <c r="S64" s="2">
        <v>20</v>
      </c>
      <c r="T64" s="2">
        <f t="shared" si="0"/>
        <v>20</v>
      </c>
      <c r="U64" s="3">
        <v>30.200000000000003</v>
      </c>
      <c r="V64" s="3">
        <v>74.900000000000006</v>
      </c>
    </row>
    <row r="65" spans="2:22" ht="35.25" customHeight="1" x14ac:dyDescent="0.25">
      <c r="B65" s="2" t="s">
        <v>137</v>
      </c>
      <c r="C65" s="2" t="s">
        <v>136</v>
      </c>
      <c r="D65" s="2" t="s">
        <v>87</v>
      </c>
      <c r="S65" s="2">
        <v>54</v>
      </c>
      <c r="T65" s="2">
        <f t="shared" si="0"/>
        <v>54</v>
      </c>
      <c r="U65" s="3">
        <v>30.200000000000003</v>
      </c>
      <c r="V65" s="3">
        <v>74.900000000000006</v>
      </c>
    </row>
    <row r="66" spans="2:22" ht="35.25" customHeight="1" x14ac:dyDescent="0.25">
      <c r="B66" s="2" t="s">
        <v>138</v>
      </c>
      <c r="C66" s="2" t="s">
        <v>139</v>
      </c>
      <c r="D66" s="2" t="s">
        <v>87</v>
      </c>
      <c r="S66" s="2">
        <v>49</v>
      </c>
      <c r="T66" s="2">
        <f t="shared" si="0"/>
        <v>49</v>
      </c>
      <c r="U66" s="3">
        <v>28.200000000000003</v>
      </c>
      <c r="V66" s="3">
        <v>69.900000000000006</v>
      </c>
    </row>
    <row r="67" spans="2:22" ht="35.25" customHeight="1" x14ac:dyDescent="0.25">
      <c r="B67" s="2" t="s">
        <v>140</v>
      </c>
      <c r="C67" s="2" t="s">
        <v>141</v>
      </c>
      <c r="D67" s="2" t="s">
        <v>87</v>
      </c>
      <c r="S67" s="2">
        <v>12</v>
      </c>
      <c r="T67" s="2">
        <f t="shared" ref="T67:T130" si="1">SUM(E67:S67)</f>
        <v>12</v>
      </c>
      <c r="U67" s="3">
        <v>56.35</v>
      </c>
      <c r="V67" s="3">
        <v>139.9</v>
      </c>
    </row>
    <row r="68" spans="2:22" ht="35.25" customHeight="1" x14ac:dyDescent="0.25">
      <c r="B68" s="2" t="s">
        <v>142</v>
      </c>
      <c r="C68" s="2" t="s">
        <v>143</v>
      </c>
      <c r="D68" s="2" t="s">
        <v>84</v>
      </c>
      <c r="S68" s="2">
        <v>43</v>
      </c>
      <c r="T68" s="2">
        <f t="shared" si="1"/>
        <v>43</v>
      </c>
      <c r="U68" s="3">
        <v>32.200000000000003</v>
      </c>
      <c r="V68" s="3">
        <v>79.900000000000006</v>
      </c>
    </row>
    <row r="69" spans="2:22" ht="35.25" customHeight="1" x14ac:dyDescent="0.25">
      <c r="B69" s="2" t="s">
        <v>144</v>
      </c>
      <c r="C69" s="2" t="s">
        <v>145</v>
      </c>
      <c r="D69" s="2" t="s">
        <v>84</v>
      </c>
      <c r="S69" s="2">
        <v>7</v>
      </c>
      <c r="T69" s="2">
        <f t="shared" si="1"/>
        <v>7</v>
      </c>
      <c r="U69" s="3">
        <v>52.35</v>
      </c>
      <c r="V69" s="3">
        <v>129.9</v>
      </c>
    </row>
    <row r="70" spans="2:22" ht="35.25" customHeight="1" x14ac:dyDescent="0.25">
      <c r="B70" s="2" t="s">
        <v>146</v>
      </c>
      <c r="C70" s="2" t="s">
        <v>147</v>
      </c>
      <c r="D70" s="2" t="s">
        <v>84</v>
      </c>
      <c r="S70" s="2">
        <v>26</v>
      </c>
      <c r="T70" s="2">
        <f t="shared" si="1"/>
        <v>26</v>
      </c>
      <c r="U70" s="3">
        <v>52.35</v>
      </c>
      <c r="V70" s="3">
        <v>129.9</v>
      </c>
    </row>
    <row r="71" spans="2:22" ht="35.25" customHeight="1" x14ac:dyDescent="0.25">
      <c r="B71" s="2" t="s">
        <v>148</v>
      </c>
      <c r="C71" s="2" t="s">
        <v>149</v>
      </c>
      <c r="D71" s="2" t="s">
        <v>87</v>
      </c>
      <c r="S71" s="2">
        <v>20</v>
      </c>
      <c r="T71" s="2">
        <f t="shared" si="1"/>
        <v>20</v>
      </c>
      <c r="U71" s="3">
        <v>30.200000000000003</v>
      </c>
      <c r="V71" s="3">
        <v>74.900000000000006</v>
      </c>
    </row>
    <row r="72" spans="2:22" ht="35.25" customHeight="1" x14ac:dyDescent="0.25">
      <c r="B72" s="2" t="s">
        <v>150</v>
      </c>
      <c r="C72" s="2" t="s">
        <v>151</v>
      </c>
      <c r="D72" s="2" t="s">
        <v>87</v>
      </c>
      <c r="S72" s="2">
        <v>23</v>
      </c>
      <c r="T72" s="2">
        <f t="shared" si="1"/>
        <v>23</v>
      </c>
      <c r="U72" s="3">
        <v>28.200000000000003</v>
      </c>
      <c r="V72" s="3">
        <v>69.900000000000006</v>
      </c>
    </row>
    <row r="73" spans="2:22" ht="35.25" customHeight="1" x14ac:dyDescent="0.25">
      <c r="B73" s="2" t="s">
        <v>152</v>
      </c>
      <c r="C73" s="2" t="s">
        <v>153</v>
      </c>
      <c r="D73" s="2" t="s">
        <v>87</v>
      </c>
      <c r="S73" s="2">
        <v>51</v>
      </c>
      <c r="T73" s="2">
        <f t="shared" si="1"/>
        <v>51</v>
      </c>
      <c r="U73" s="3">
        <v>28.200000000000003</v>
      </c>
      <c r="V73" s="3">
        <v>69.900000000000006</v>
      </c>
    </row>
    <row r="74" spans="2:22" ht="35.25" customHeight="1" x14ac:dyDescent="0.25">
      <c r="B74" s="2" t="s">
        <v>154</v>
      </c>
      <c r="C74" s="2" t="s">
        <v>155</v>
      </c>
      <c r="D74" s="2" t="s">
        <v>87</v>
      </c>
      <c r="S74" s="2">
        <v>18</v>
      </c>
      <c r="T74" s="2">
        <f t="shared" si="1"/>
        <v>18</v>
      </c>
      <c r="U74" s="3">
        <v>40.300000000000004</v>
      </c>
      <c r="V74" s="3">
        <v>99.9</v>
      </c>
    </row>
    <row r="75" spans="2:22" ht="35.25" customHeight="1" x14ac:dyDescent="0.25">
      <c r="B75" s="2" t="s">
        <v>156</v>
      </c>
      <c r="C75" s="2" t="s">
        <v>157</v>
      </c>
      <c r="D75" s="2" t="s">
        <v>87</v>
      </c>
      <c r="S75" s="2">
        <v>31</v>
      </c>
      <c r="T75" s="2">
        <f t="shared" si="1"/>
        <v>31</v>
      </c>
      <c r="U75" s="3">
        <v>30.200000000000003</v>
      </c>
      <c r="V75" s="3">
        <v>74.900000000000006</v>
      </c>
    </row>
    <row r="76" spans="2:22" ht="35.25" customHeight="1" x14ac:dyDescent="0.25">
      <c r="B76" s="2" t="s">
        <v>158</v>
      </c>
      <c r="C76" s="2" t="s">
        <v>157</v>
      </c>
      <c r="D76" s="2" t="s">
        <v>87</v>
      </c>
      <c r="S76" s="2">
        <v>84</v>
      </c>
      <c r="T76" s="2">
        <f t="shared" si="1"/>
        <v>84</v>
      </c>
      <c r="U76" s="3">
        <v>30.200000000000003</v>
      </c>
      <c r="V76" s="3">
        <v>74.900000000000006</v>
      </c>
    </row>
    <row r="77" spans="2:22" ht="35.25" customHeight="1" x14ac:dyDescent="0.25">
      <c r="B77" s="2" t="s">
        <v>159</v>
      </c>
      <c r="C77" s="2" t="s">
        <v>160</v>
      </c>
      <c r="D77" s="2" t="s">
        <v>87</v>
      </c>
      <c r="S77" s="2">
        <v>29</v>
      </c>
      <c r="T77" s="2">
        <f t="shared" si="1"/>
        <v>29</v>
      </c>
      <c r="U77" s="3">
        <v>20.200000000000003</v>
      </c>
      <c r="V77" s="3">
        <v>49.9</v>
      </c>
    </row>
    <row r="78" spans="2:22" ht="35.25" customHeight="1" x14ac:dyDescent="0.25">
      <c r="B78" s="2" t="s">
        <v>161</v>
      </c>
      <c r="C78" s="2" t="s">
        <v>162</v>
      </c>
      <c r="D78" s="2" t="s">
        <v>87</v>
      </c>
      <c r="S78" s="2">
        <v>76</v>
      </c>
      <c r="T78" s="2">
        <f t="shared" si="1"/>
        <v>76</v>
      </c>
      <c r="U78" s="3">
        <v>28.200000000000003</v>
      </c>
      <c r="V78" s="3">
        <v>69.900000000000006</v>
      </c>
    </row>
    <row r="79" spans="2:22" ht="35.25" customHeight="1" x14ac:dyDescent="0.25">
      <c r="B79" s="2" t="s">
        <v>163</v>
      </c>
      <c r="C79" s="2" t="s">
        <v>164</v>
      </c>
      <c r="D79" s="2" t="s">
        <v>87</v>
      </c>
      <c r="S79" s="2">
        <v>22</v>
      </c>
      <c r="T79" s="2">
        <f t="shared" si="1"/>
        <v>22</v>
      </c>
      <c r="U79" s="3">
        <v>28.200000000000003</v>
      </c>
      <c r="V79" s="3">
        <v>69.900000000000006</v>
      </c>
    </row>
    <row r="80" spans="2:22" ht="35.25" customHeight="1" x14ac:dyDescent="0.25">
      <c r="B80" s="2" t="s">
        <v>165</v>
      </c>
      <c r="C80" s="2" t="s">
        <v>166</v>
      </c>
      <c r="D80" s="2" t="s">
        <v>87</v>
      </c>
      <c r="S80" s="2">
        <v>27</v>
      </c>
      <c r="T80" s="2">
        <f t="shared" si="1"/>
        <v>27</v>
      </c>
      <c r="U80" s="3">
        <v>52.35</v>
      </c>
      <c r="V80" s="3">
        <v>129.9</v>
      </c>
    </row>
    <row r="81" spans="2:22" ht="35.25" customHeight="1" x14ac:dyDescent="0.25">
      <c r="B81" s="2" t="s">
        <v>167</v>
      </c>
      <c r="C81" s="2" t="s">
        <v>168</v>
      </c>
      <c r="D81" s="2" t="s">
        <v>87</v>
      </c>
      <c r="S81" s="2">
        <v>15</v>
      </c>
      <c r="T81" s="2">
        <f t="shared" si="1"/>
        <v>15</v>
      </c>
      <c r="U81" s="3">
        <v>30.200000000000003</v>
      </c>
      <c r="V81" s="3">
        <v>74.900000000000006</v>
      </c>
    </row>
    <row r="82" spans="2:22" ht="35.25" customHeight="1" x14ac:dyDescent="0.25">
      <c r="B82" s="2" t="s">
        <v>169</v>
      </c>
      <c r="C82" s="2" t="s">
        <v>170</v>
      </c>
      <c r="D82" s="2" t="s">
        <v>87</v>
      </c>
      <c r="S82" s="2">
        <v>45</v>
      </c>
      <c r="T82" s="2">
        <f t="shared" si="1"/>
        <v>45</v>
      </c>
      <c r="U82" s="3">
        <v>34.200000000000003</v>
      </c>
      <c r="V82" s="3">
        <v>84.9</v>
      </c>
    </row>
    <row r="83" spans="2:22" ht="35.25" customHeight="1" x14ac:dyDescent="0.25">
      <c r="B83" s="2" t="s">
        <v>171</v>
      </c>
      <c r="C83" s="2" t="s">
        <v>172</v>
      </c>
      <c r="D83" s="2" t="s">
        <v>87</v>
      </c>
      <c r="S83" s="2">
        <v>13</v>
      </c>
      <c r="T83" s="2">
        <f t="shared" si="1"/>
        <v>13</v>
      </c>
      <c r="U83" s="3">
        <v>40.300000000000004</v>
      </c>
      <c r="V83" s="3">
        <v>99.9</v>
      </c>
    </row>
    <row r="84" spans="2:22" ht="35.25" customHeight="1" x14ac:dyDescent="0.25">
      <c r="B84" s="2" t="s">
        <v>173</v>
      </c>
      <c r="C84" s="2" t="s">
        <v>174</v>
      </c>
      <c r="D84" s="2" t="s">
        <v>87</v>
      </c>
      <c r="S84" s="2">
        <v>45</v>
      </c>
      <c r="T84" s="2">
        <f t="shared" si="1"/>
        <v>45</v>
      </c>
      <c r="U84" s="3">
        <v>36.300000000000004</v>
      </c>
      <c r="V84" s="3">
        <v>89.9</v>
      </c>
    </row>
    <row r="85" spans="2:22" ht="35.25" customHeight="1" x14ac:dyDescent="0.25">
      <c r="B85" s="2" t="s">
        <v>175</v>
      </c>
      <c r="C85" s="2" t="s">
        <v>176</v>
      </c>
      <c r="D85" s="2" t="s">
        <v>87</v>
      </c>
      <c r="S85" s="2">
        <v>41</v>
      </c>
      <c r="T85" s="2">
        <f t="shared" si="1"/>
        <v>41</v>
      </c>
      <c r="U85" s="3">
        <v>30.200000000000003</v>
      </c>
      <c r="V85" s="3">
        <v>74.900000000000006</v>
      </c>
    </row>
    <row r="86" spans="2:22" ht="35.25" customHeight="1" x14ac:dyDescent="0.25">
      <c r="B86" s="2" t="s">
        <v>177</v>
      </c>
      <c r="C86" s="2" t="s">
        <v>178</v>
      </c>
      <c r="D86" s="2" t="s">
        <v>87</v>
      </c>
      <c r="S86" s="2">
        <v>59</v>
      </c>
      <c r="T86" s="2">
        <f t="shared" si="1"/>
        <v>59</v>
      </c>
      <c r="U86" s="3">
        <v>28.200000000000003</v>
      </c>
      <c r="V86" s="3">
        <v>69.900000000000006</v>
      </c>
    </row>
    <row r="87" spans="2:22" ht="35.25" customHeight="1" x14ac:dyDescent="0.25">
      <c r="B87" s="2" t="s">
        <v>179</v>
      </c>
      <c r="C87" s="2" t="s">
        <v>180</v>
      </c>
      <c r="D87" s="2" t="s">
        <v>87</v>
      </c>
      <c r="S87" s="2">
        <v>15</v>
      </c>
      <c r="T87" s="2">
        <f t="shared" si="1"/>
        <v>15</v>
      </c>
      <c r="U87" s="3">
        <v>24.200000000000003</v>
      </c>
      <c r="V87" s="3">
        <v>59.9</v>
      </c>
    </row>
    <row r="88" spans="2:22" ht="35.25" customHeight="1" x14ac:dyDescent="0.25">
      <c r="B88" s="2" t="s">
        <v>181</v>
      </c>
      <c r="C88" s="2" t="s">
        <v>182</v>
      </c>
      <c r="D88" s="2" t="s">
        <v>87</v>
      </c>
      <c r="S88" s="2">
        <v>43</v>
      </c>
      <c r="T88" s="2">
        <f t="shared" si="1"/>
        <v>43</v>
      </c>
      <c r="U88" s="3">
        <v>24.200000000000003</v>
      </c>
      <c r="V88" s="3">
        <v>59.9</v>
      </c>
    </row>
    <row r="89" spans="2:22" ht="35.25" customHeight="1" x14ac:dyDescent="0.25">
      <c r="B89" s="2" t="s">
        <v>183</v>
      </c>
      <c r="C89" s="2" t="s">
        <v>184</v>
      </c>
      <c r="D89" s="2" t="s">
        <v>87</v>
      </c>
      <c r="E89" s="2">
        <v>4</v>
      </c>
      <c r="G89" s="2">
        <v>4</v>
      </c>
      <c r="H89" s="2">
        <v>4</v>
      </c>
      <c r="I89" s="2">
        <v>3</v>
      </c>
      <c r="Q89" s="2">
        <v>4</v>
      </c>
      <c r="R89" s="2">
        <v>4</v>
      </c>
      <c r="T89" s="2">
        <f t="shared" si="1"/>
        <v>23</v>
      </c>
      <c r="U89" s="3">
        <v>22.200000000000003</v>
      </c>
      <c r="V89" s="3">
        <v>54.9</v>
      </c>
    </row>
    <row r="90" spans="2:22" ht="35.25" customHeight="1" x14ac:dyDescent="0.25">
      <c r="B90" s="2" t="s">
        <v>185</v>
      </c>
      <c r="C90" s="2" t="s">
        <v>186</v>
      </c>
      <c r="D90" s="2" t="s">
        <v>87</v>
      </c>
      <c r="E90" s="2">
        <v>6</v>
      </c>
      <c r="G90" s="2">
        <v>6</v>
      </c>
      <c r="H90" s="2">
        <v>6</v>
      </c>
      <c r="I90" s="2">
        <v>6</v>
      </c>
      <c r="Q90" s="2">
        <v>6</v>
      </c>
      <c r="R90" s="2">
        <v>6</v>
      </c>
      <c r="T90" s="2">
        <f t="shared" si="1"/>
        <v>36</v>
      </c>
      <c r="U90" s="3">
        <v>20.200000000000003</v>
      </c>
      <c r="V90" s="3">
        <v>49.9</v>
      </c>
    </row>
    <row r="91" spans="2:22" ht="35.25" customHeight="1" x14ac:dyDescent="0.25">
      <c r="B91" s="2" t="s">
        <v>187</v>
      </c>
      <c r="C91" s="2" t="s">
        <v>188</v>
      </c>
      <c r="D91" s="2" t="s">
        <v>87</v>
      </c>
      <c r="S91" s="2">
        <v>15</v>
      </c>
      <c r="T91" s="2">
        <f t="shared" si="1"/>
        <v>15</v>
      </c>
      <c r="U91" s="3">
        <v>26.200000000000003</v>
      </c>
      <c r="V91" s="3">
        <v>64.900000000000006</v>
      </c>
    </row>
    <row r="92" spans="2:22" ht="35.25" customHeight="1" x14ac:dyDescent="0.25">
      <c r="B92" s="2" t="s">
        <v>189</v>
      </c>
      <c r="C92" s="2" t="s">
        <v>190</v>
      </c>
      <c r="D92" s="2" t="s">
        <v>87</v>
      </c>
      <c r="S92" s="2">
        <v>29</v>
      </c>
      <c r="T92" s="2">
        <f t="shared" si="1"/>
        <v>29</v>
      </c>
      <c r="U92" s="3">
        <v>28.200000000000003</v>
      </c>
      <c r="V92" s="3">
        <v>69.900000000000006</v>
      </c>
    </row>
    <row r="93" spans="2:22" ht="35.25" customHeight="1" x14ac:dyDescent="0.25">
      <c r="B93" s="2" t="s">
        <v>191</v>
      </c>
      <c r="C93" s="2" t="s">
        <v>192</v>
      </c>
      <c r="D93" s="2" t="s">
        <v>87</v>
      </c>
      <c r="S93" s="2">
        <v>15</v>
      </c>
      <c r="T93" s="2">
        <f t="shared" si="1"/>
        <v>15</v>
      </c>
      <c r="U93" s="3">
        <v>16.200000000000003</v>
      </c>
      <c r="V93" s="3">
        <v>39.9</v>
      </c>
    </row>
    <row r="94" spans="2:22" ht="35.25" customHeight="1" x14ac:dyDescent="0.25">
      <c r="B94" s="2" t="s">
        <v>193</v>
      </c>
      <c r="C94" s="2" t="s">
        <v>194</v>
      </c>
      <c r="D94" s="2" t="s">
        <v>87</v>
      </c>
      <c r="S94" s="2">
        <v>35</v>
      </c>
      <c r="T94" s="2">
        <f t="shared" si="1"/>
        <v>35</v>
      </c>
      <c r="U94" s="3">
        <v>14.2</v>
      </c>
      <c r="V94" s="3">
        <v>34.9</v>
      </c>
    </row>
    <row r="95" spans="2:22" ht="35.25" customHeight="1" x14ac:dyDescent="0.25">
      <c r="B95" s="2" t="s">
        <v>195</v>
      </c>
      <c r="C95" s="2" t="s">
        <v>196</v>
      </c>
      <c r="D95" s="2" t="s">
        <v>87</v>
      </c>
      <c r="S95" s="2">
        <v>43</v>
      </c>
      <c r="T95" s="2">
        <f t="shared" si="1"/>
        <v>43</v>
      </c>
      <c r="U95" s="3">
        <v>26.200000000000003</v>
      </c>
      <c r="V95" s="3">
        <v>64.900000000000006</v>
      </c>
    </row>
    <row r="96" spans="2:22" ht="35.25" customHeight="1" x14ac:dyDescent="0.25">
      <c r="B96" s="2" t="s">
        <v>197</v>
      </c>
      <c r="C96" s="2" t="s">
        <v>198</v>
      </c>
      <c r="D96" s="2" t="s">
        <v>87</v>
      </c>
      <c r="S96" s="2">
        <v>21</v>
      </c>
      <c r="T96" s="2">
        <f t="shared" si="1"/>
        <v>21</v>
      </c>
      <c r="U96" s="3">
        <v>30.200000000000003</v>
      </c>
      <c r="V96" s="3">
        <v>74.900000000000006</v>
      </c>
    </row>
    <row r="97" spans="2:22" ht="35.25" customHeight="1" x14ac:dyDescent="0.25">
      <c r="B97" s="2" t="s">
        <v>199</v>
      </c>
      <c r="C97" s="2" t="s">
        <v>200</v>
      </c>
      <c r="D97" s="2" t="s">
        <v>87</v>
      </c>
      <c r="S97" s="2">
        <v>49</v>
      </c>
      <c r="T97" s="2">
        <f t="shared" si="1"/>
        <v>49</v>
      </c>
      <c r="U97" s="3">
        <v>30.200000000000003</v>
      </c>
      <c r="V97" s="3">
        <v>74.900000000000006</v>
      </c>
    </row>
    <row r="98" spans="2:22" ht="35.25" customHeight="1" x14ac:dyDescent="0.25">
      <c r="B98" s="2" t="s">
        <v>201</v>
      </c>
      <c r="C98" s="2" t="s">
        <v>202</v>
      </c>
      <c r="D98" s="2" t="s">
        <v>87</v>
      </c>
      <c r="E98" s="2">
        <v>2</v>
      </c>
      <c r="G98" s="2">
        <v>1</v>
      </c>
      <c r="H98" s="2">
        <v>1</v>
      </c>
      <c r="I98" s="2">
        <v>0</v>
      </c>
      <c r="Q98" s="2">
        <v>2</v>
      </c>
      <c r="R98" s="2">
        <v>2</v>
      </c>
      <c r="T98" s="2">
        <f t="shared" si="1"/>
        <v>8</v>
      </c>
      <c r="U98" s="3">
        <v>20.200000000000003</v>
      </c>
      <c r="V98" s="3">
        <v>49.9</v>
      </c>
    </row>
    <row r="99" spans="2:22" ht="35.25" customHeight="1" x14ac:dyDescent="0.25">
      <c r="B99" s="2" t="s">
        <v>203</v>
      </c>
      <c r="C99" s="2" t="s">
        <v>202</v>
      </c>
      <c r="D99" s="2" t="s">
        <v>87</v>
      </c>
      <c r="E99" s="2">
        <v>3</v>
      </c>
      <c r="G99" s="2">
        <v>1</v>
      </c>
      <c r="Q99" s="2">
        <v>2</v>
      </c>
      <c r="R99" s="2">
        <v>3</v>
      </c>
      <c r="T99" s="2">
        <f t="shared" si="1"/>
        <v>9</v>
      </c>
      <c r="U99" s="3">
        <v>20.200000000000003</v>
      </c>
      <c r="V99" s="3">
        <v>49.9</v>
      </c>
    </row>
    <row r="100" spans="2:22" ht="35.25" customHeight="1" x14ac:dyDescent="0.25">
      <c r="B100" s="2" t="s">
        <v>204</v>
      </c>
      <c r="C100" s="2" t="s">
        <v>205</v>
      </c>
      <c r="D100" s="2" t="s">
        <v>87</v>
      </c>
      <c r="S100" s="2">
        <v>30</v>
      </c>
      <c r="T100" s="2">
        <f t="shared" si="1"/>
        <v>30</v>
      </c>
      <c r="U100" s="3">
        <v>30.200000000000003</v>
      </c>
      <c r="V100" s="3">
        <v>74.900000000000006</v>
      </c>
    </row>
    <row r="101" spans="2:22" ht="35.25" customHeight="1" x14ac:dyDescent="0.25">
      <c r="B101" s="2" t="s">
        <v>206</v>
      </c>
      <c r="C101" s="2" t="s">
        <v>207</v>
      </c>
      <c r="D101" s="2" t="s">
        <v>84</v>
      </c>
      <c r="S101" s="2">
        <v>25</v>
      </c>
      <c r="T101" s="2">
        <f t="shared" si="1"/>
        <v>25</v>
      </c>
      <c r="U101" s="3">
        <v>34.200000000000003</v>
      </c>
      <c r="V101" s="3">
        <v>84.9</v>
      </c>
    </row>
    <row r="102" spans="2:22" ht="35.25" customHeight="1" x14ac:dyDescent="0.25">
      <c r="B102" s="2" t="s">
        <v>208</v>
      </c>
      <c r="C102" s="2" t="s">
        <v>209</v>
      </c>
      <c r="D102" s="2" t="s">
        <v>87</v>
      </c>
      <c r="M102" s="2">
        <v>33</v>
      </c>
      <c r="N102" s="2">
        <v>22</v>
      </c>
      <c r="P102" s="2">
        <v>0</v>
      </c>
      <c r="Q102" s="2">
        <v>0</v>
      </c>
      <c r="R102" s="2">
        <v>1</v>
      </c>
      <c r="T102" s="2">
        <f t="shared" si="1"/>
        <v>56</v>
      </c>
      <c r="U102" s="3">
        <v>18.200000000000003</v>
      </c>
      <c r="V102" s="3">
        <v>44.9</v>
      </c>
    </row>
    <row r="103" spans="2:22" ht="35.25" customHeight="1" x14ac:dyDescent="0.25">
      <c r="B103" s="2" t="s">
        <v>210</v>
      </c>
      <c r="C103" s="2" t="s">
        <v>211</v>
      </c>
      <c r="D103" s="2" t="s">
        <v>87</v>
      </c>
      <c r="S103" s="2">
        <v>110</v>
      </c>
      <c r="T103" s="2">
        <f t="shared" si="1"/>
        <v>110</v>
      </c>
      <c r="U103" s="3">
        <v>52.35</v>
      </c>
      <c r="V103" s="3">
        <v>129.9</v>
      </c>
    </row>
    <row r="104" spans="2:22" ht="35.25" customHeight="1" x14ac:dyDescent="0.25">
      <c r="B104" s="2" t="s">
        <v>212</v>
      </c>
      <c r="C104" s="2" t="s">
        <v>211</v>
      </c>
      <c r="D104" s="2" t="s">
        <v>87</v>
      </c>
      <c r="S104" s="2">
        <v>48</v>
      </c>
      <c r="T104" s="2">
        <f t="shared" si="1"/>
        <v>48</v>
      </c>
      <c r="U104" s="3">
        <v>52.35</v>
      </c>
      <c r="V104" s="3">
        <v>129.9</v>
      </c>
    </row>
    <row r="105" spans="2:22" ht="35.25" customHeight="1" x14ac:dyDescent="0.25">
      <c r="B105" s="2" t="s">
        <v>213</v>
      </c>
      <c r="C105" s="2" t="s">
        <v>214</v>
      </c>
      <c r="D105" s="2" t="s">
        <v>84</v>
      </c>
      <c r="S105" s="2">
        <v>55</v>
      </c>
      <c r="T105" s="2">
        <f t="shared" si="1"/>
        <v>55</v>
      </c>
      <c r="U105" s="3">
        <v>40.300000000000004</v>
      </c>
      <c r="V105" s="3">
        <v>99.9</v>
      </c>
    </row>
    <row r="106" spans="2:22" ht="35.25" customHeight="1" x14ac:dyDescent="0.25">
      <c r="B106" s="2" t="s">
        <v>215</v>
      </c>
      <c r="C106" s="2" t="s">
        <v>214</v>
      </c>
      <c r="D106" s="2" t="s">
        <v>87</v>
      </c>
      <c r="S106" s="2">
        <v>24</v>
      </c>
      <c r="T106" s="2">
        <f t="shared" si="1"/>
        <v>24</v>
      </c>
      <c r="U106" s="3">
        <v>36.300000000000004</v>
      </c>
      <c r="V106" s="3">
        <v>89.9</v>
      </c>
    </row>
    <row r="107" spans="2:22" ht="35.25" customHeight="1" x14ac:dyDescent="0.25">
      <c r="B107" s="2" t="s">
        <v>216</v>
      </c>
      <c r="C107" s="2" t="s">
        <v>217</v>
      </c>
      <c r="D107" s="2" t="s">
        <v>84</v>
      </c>
      <c r="S107" s="2">
        <v>8</v>
      </c>
      <c r="T107" s="2">
        <f t="shared" si="1"/>
        <v>8</v>
      </c>
      <c r="U107" s="3">
        <v>28.200000000000003</v>
      </c>
      <c r="V107" s="3">
        <v>69.900000000000006</v>
      </c>
    </row>
    <row r="108" spans="2:22" ht="35.25" customHeight="1" x14ac:dyDescent="0.25">
      <c r="B108" s="2" t="s">
        <v>218</v>
      </c>
      <c r="C108" s="2" t="s">
        <v>219</v>
      </c>
      <c r="D108" s="2" t="s">
        <v>87</v>
      </c>
      <c r="S108" s="2">
        <v>64</v>
      </c>
      <c r="T108" s="2">
        <f t="shared" si="1"/>
        <v>64</v>
      </c>
      <c r="U108" s="3">
        <v>40.300000000000004</v>
      </c>
      <c r="V108" s="3">
        <v>99.9</v>
      </c>
    </row>
    <row r="109" spans="2:22" ht="35.25" customHeight="1" x14ac:dyDescent="0.25">
      <c r="B109" s="2" t="s">
        <v>220</v>
      </c>
      <c r="C109" s="2" t="s">
        <v>219</v>
      </c>
      <c r="D109" s="2" t="s">
        <v>87</v>
      </c>
      <c r="S109" s="2">
        <v>40</v>
      </c>
      <c r="T109" s="2">
        <f t="shared" si="1"/>
        <v>40</v>
      </c>
      <c r="U109" s="3">
        <v>40.300000000000004</v>
      </c>
      <c r="V109" s="3">
        <v>99.9</v>
      </c>
    </row>
    <row r="110" spans="2:22" ht="35.25" customHeight="1" x14ac:dyDescent="0.25">
      <c r="B110" s="2" t="s">
        <v>221</v>
      </c>
      <c r="C110" s="2" t="s">
        <v>222</v>
      </c>
      <c r="D110" s="2" t="s">
        <v>84</v>
      </c>
      <c r="S110" s="2">
        <v>38</v>
      </c>
      <c r="T110" s="2">
        <f t="shared" si="1"/>
        <v>38</v>
      </c>
      <c r="U110" s="3">
        <v>14.2</v>
      </c>
      <c r="V110" s="3">
        <v>34.9</v>
      </c>
    </row>
    <row r="111" spans="2:22" ht="35.25" customHeight="1" x14ac:dyDescent="0.25">
      <c r="B111" s="2" t="s">
        <v>223</v>
      </c>
      <c r="C111" s="2" t="s">
        <v>224</v>
      </c>
      <c r="D111" s="2" t="s">
        <v>84</v>
      </c>
      <c r="S111" s="2">
        <v>10</v>
      </c>
      <c r="T111" s="2">
        <f t="shared" si="1"/>
        <v>10</v>
      </c>
      <c r="U111" s="3">
        <v>72.349999999999994</v>
      </c>
      <c r="V111" s="3">
        <v>179.9</v>
      </c>
    </row>
    <row r="112" spans="2:22" ht="35.25" customHeight="1" x14ac:dyDescent="0.25">
      <c r="B112" s="2" t="s">
        <v>225</v>
      </c>
      <c r="C112" s="2" t="s">
        <v>226</v>
      </c>
      <c r="D112" s="2" t="s">
        <v>87</v>
      </c>
      <c r="S112" s="2">
        <v>25</v>
      </c>
      <c r="T112" s="2">
        <f t="shared" si="1"/>
        <v>25</v>
      </c>
      <c r="U112" s="3">
        <v>24.200000000000003</v>
      </c>
      <c r="V112" s="3">
        <v>59.9</v>
      </c>
    </row>
    <row r="113" spans="2:22" ht="35.25" customHeight="1" x14ac:dyDescent="0.25">
      <c r="B113" s="2" t="s">
        <v>227</v>
      </c>
      <c r="C113" s="2" t="s">
        <v>228</v>
      </c>
      <c r="D113" s="2" t="s">
        <v>87</v>
      </c>
      <c r="E113" s="2">
        <v>1</v>
      </c>
      <c r="G113" s="2">
        <v>1</v>
      </c>
      <c r="H113" s="2">
        <v>1</v>
      </c>
      <c r="M113" s="2">
        <v>1</v>
      </c>
      <c r="N113" s="2">
        <v>3</v>
      </c>
      <c r="P113" s="2">
        <v>4</v>
      </c>
      <c r="Q113" s="2">
        <v>11</v>
      </c>
      <c r="R113" s="2">
        <v>2</v>
      </c>
      <c r="T113" s="2">
        <f t="shared" si="1"/>
        <v>24</v>
      </c>
      <c r="U113" s="3">
        <v>20.200000000000003</v>
      </c>
      <c r="V113" s="3">
        <v>49.9</v>
      </c>
    </row>
    <row r="114" spans="2:22" ht="35.25" customHeight="1" x14ac:dyDescent="0.25">
      <c r="B114" s="2" t="s">
        <v>229</v>
      </c>
      <c r="C114" s="2" t="s">
        <v>230</v>
      </c>
      <c r="D114" s="2" t="s">
        <v>87</v>
      </c>
      <c r="E114" s="2">
        <v>4</v>
      </c>
      <c r="G114" s="2">
        <v>1</v>
      </c>
      <c r="H114" s="2">
        <v>1</v>
      </c>
      <c r="M114" s="2">
        <v>1</v>
      </c>
      <c r="N114" s="2">
        <v>1</v>
      </c>
      <c r="P114" s="2">
        <v>4</v>
      </c>
      <c r="Q114" s="2">
        <v>6</v>
      </c>
      <c r="R114" s="2">
        <v>9</v>
      </c>
      <c r="T114" s="2">
        <f t="shared" si="1"/>
        <v>27</v>
      </c>
      <c r="U114" s="3">
        <v>20.200000000000003</v>
      </c>
      <c r="V114" s="3">
        <v>49.9</v>
      </c>
    </row>
    <row r="115" spans="2:22" ht="35.25" customHeight="1" x14ac:dyDescent="0.25">
      <c r="B115" s="2" t="s">
        <v>231</v>
      </c>
      <c r="C115" s="2" t="s">
        <v>232</v>
      </c>
      <c r="D115" s="2" t="s">
        <v>87</v>
      </c>
      <c r="S115" s="2">
        <v>42</v>
      </c>
      <c r="T115" s="2">
        <f t="shared" si="1"/>
        <v>42</v>
      </c>
      <c r="U115" s="3">
        <v>64.349999999999994</v>
      </c>
      <c r="V115" s="3">
        <v>159.9</v>
      </c>
    </row>
    <row r="116" spans="2:22" ht="35.25" customHeight="1" x14ac:dyDescent="0.25">
      <c r="B116" s="2" t="s">
        <v>233</v>
      </c>
      <c r="C116" s="2" t="s">
        <v>232</v>
      </c>
      <c r="D116" s="2" t="s">
        <v>87</v>
      </c>
      <c r="S116" s="2">
        <v>29</v>
      </c>
      <c r="T116" s="2">
        <f t="shared" si="1"/>
        <v>29</v>
      </c>
      <c r="U116" s="3">
        <v>64.349999999999994</v>
      </c>
      <c r="V116" s="3">
        <v>159.9</v>
      </c>
    </row>
    <row r="117" spans="2:22" ht="35.25" customHeight="1" x14ac:dyDescent="0.25">
      <c r="B117" s="2" t="s">
        <v>234</v>
      </c>
      <c r="C117" s="2" t="s">
        <v>235</v>
      </c>
      <c r="D117" s="2" t="s">
        <v>87</v>
      </c>
      <c r="S117" s="2">
        <v>30</v>
      </c>
      <c r="T117" s="2">
        <f t="shared" si="1"/>
        <v>30</v>
      </c>
      <c r="U117" s="3">
        <v>36.300000000000004</v>
      </c>
      <c r="V117" s="3">
        <v>89.9</v>
      </c>
    </row>
    <row r="118" spans="2:22" ht="35.25" customHeight="1" x14ac:dyDescent="0.25">
      <c r="B118" s="2" t="s">
        <v>236</v>
      </c>
      <c r="C118" s="2" t="s">
        <v>235</v>
      </c>
      <c r="D118" s="2" t="s">
        <v>87</v>
      </c>
      <c r="S118" s="2">
        <v>36</v>
      </c>
      <c r="T118" s="2">
        <f t="shared" si="1"/>
        <v>36</v>
      </c>
      <c r="U118" s="3">
        <v>36.300000000000004</v>
      </c>
      <c r="V118" s="3">
        <v>89.9</v>
      </c>
    </row>
    <row r="119" spans="2:22" ht="35.25" customHeight="1" x14ac:dyDescent="0.25">
      <c r="B119" s="2" t="s">
        <v>237</v>
      </c>
      <c r="C119" s="2" t="s">
        <v>238</v>
      </c>
      <c r="D119" s="2" t="s">
        <v>87</v>
      </c>
      <c r="S119" s="2">
        <v>13</v>
      </c>
      <c r="T119" s="2">
        <f t="shared" si="1"/>
        <v>13</v>
      </c>
      <c r="U119" s="3">
        <v>60.35</v>
      </c>
      <c r="V119" s="3">
        <v>149.9</v>
      </c>
    </row>
    <row r="120" spans="2:22" ht="35.25" customHeight="1" x14ac:dyDescent="0.25">
      <c r="B120" s="2" t="s">
        <v>239</v>
      </c>
      <c r="C120" s="2" t="s">
        <v>240</v>
      </c>
      <c r="D120" s="2" t="s">
        <v>87</v>
      </c>
      <c r="S120" s="2">
        <v>7</v>
      </c>
      <c r="T120" s="2">
        <f t="shared" si="1"/>
        <v>7</v>
      </c>
      <c r="U120" s="3">
        <v>48.35</v>
      </c>
      <c r="V120" s="3">
        <v>119.9</v>
      </c>
    </row>
    <row r="121" spans="2:22" ht="35.25" customHeight="1" x14ac:dyDescent="0.25">
      <c r="B121" s="2" t="s">
        <v>241</v>
      </c>
      <c r="C121" s="2" t="s">
        <v>242</v>
      </c>
      <c r="D121" s="2" t="s">
        <v>87</v>
      </c>
      <c r="S121" s="2">
        <v>35</v>
      </c>
      <c r="T121" s="2">
        <f t="shared" si="1"/>
        <v>35</v>
      </c>
      <c r="U121" s="3">
        <v>36.300000000000004</v>
      </c>
      <c r="V121" s="3">
        <v>89.9</v>
      </c>
    </row>
    <row r="122" spans="2:22" ht="35.25" customHeight="1" x14ac:dyDescent="0.25">
      <c r="B122" s="2" t="s">
        <v>243</v>
      </c>
      <c r="C122" s="2" t="s">
        <v>242</v>
      </c>
      <c r="D122" s="2" t="s">
        <v>87</v>
      </c>
      <c r="S122" s="2">
        <v>35</v>
      </c>
      <c r="T122" s="2">
        <f t="shared" si="1"/>
        <v>35</v>
      </c>
      <c r="U122" s="3">
        <v>36.300000000000004</v>
      </c>
      <c r="V122" s="3">
        <v>89.9</v>
      </c>
    </row>
    <row r="123" spans="2:22" ht="35.25" customHeight="1" x14ac:dyDescent="0.25">
      <c r="B123" s="2" t="s">
        <v>244</v>
      </c>
      <c r="C123" s="2" t="s">
        <v>245</v>
      </c>
      <c r="D123" s="2" t="s">
        <v>87</v>
      </c>
      <c r="S123" s="2">
        <v>22</v>
      </c>
      <c r="T123" s="2">
        <f t="shared" si="1"/>
        <v>22</v>
      </c>
      <c r="U123" s="3">
        <v>68.349999999999994</v>
      </c>
      <c r="V123" s="3">
        <v>169.9</v>
      </c>
    </row>
    <row r="124" spans="2:22" ht="35.25" customHeight="1" x14ac:dyDescent="0.25">
      <c r="B124" s="2" t="s">
        <v>246</v>
      </c>
      <c r="C124" s="2" t="s">
        <v>247</v>
      </c>
      <c r="D124" s="2" t="s">
        <v>87</v>
      </c>
      <c r="S124" s="2">
        <v>27</v>
      </c>
      <c r="T124" s="2">
        <f t="shared" si="1"/>
        <v>27</v>
      </c>
      <c r="U124" s="3">
        <v>40.300000000000004</v>
      </c>
      <c r="V124" s="3">
        <v>99.9</v>
      </c>
    </row>
    <row r="125" spans="2:22" ht="35.25" customHeight="1" x14ac:dyDescent="0.25">
      <c r="B125" s="2" t="s">
        <v>248</v>
      </c>
      <c r="C125" s="2" t="s">
        <v>249</v>
      </c>
      <c r="D125" s="2" t="s">
        <v>87</v>
      </c>
      <c r="S125" s="2">
        <v>17</v>
      </c>
      <c r="T125" s="2">
        <f t="shared" si="1"/>
        <v>17</v>
      </c>
      <c r="U125" s="3">
        <v>72.349999999999994</v>
      </c>
      <c r="V125" s="3">
        <v>179.9</v>
      </c>
    </row>
    <row r="126" spans="2:22" ht="35.25" customHeight="1" x14ac:dyDescent="0.25">
      <c r="B126" s="2" t="s">
        <v>250</v>
      </c>
      <c r="C126" s="2" t="s">
        <v>249</v>
      </c>
      <c r="D126" s="2" t="s">
        <v>87</v>
      </c>
      <c r="S126" s="2">
        <v>21</v>
      </c>
      <c r="T126" s="2">
        <f t="shared" si="1"/>
        <v>21</v>
      </c>
      <c r="U126" s="3">
        <v>72.349999999999994</v>
      </c>
      <c r="V126" s="3">
        <v>179.9</v>
      </c>
    </row>
    <row r="127" spans="2:22" ht="35.25" customHeight="1" x14ac:dyDescent="0.25">
      <c r="B127" s="2" t="s">
        <v>251</v>
      </c>
      <c r="C127" s="2" t="s">
        <v>252</v>
      </c>
      <c r="D127" s="2" t="s">
        <v>87</v>
      </c>
      <c r="S127" s="2">
        <v>23</v>
      </c>
      <c r="T127" s="2">
        <f t="shared" si="1"/>
        <v>23</v>
      </c>
      <c r="U127" s="3">
        <v>64.349999999999994</v>
      </c>
      <c r="V127" s="3">
        <v>159.9</v>
      </c>
    </row>
    <row r="128" spans="2:22" ht="35.25" customHeight="1" x14ac:dyDescent="0.25">
      <c r="B128" s="2" t="s">
        <v>253</v>
      </c>
      <c r="C128" s="2" t="s">
        <v>254</v>
      </c>
      <c r="D128" s="2" t="s">
        <v>87</v>
      </c>
      <c r="S128" s="2">
        <v>35</v>
      </c>
      <c r="T128" s="2">
        <f t="shared" si="1"/>
        <v>35</v>
      </c>
      <c r="U128" s="3">
        <v>52.35</v>
      </c>
      <c r="V128" s="3">
        <v>129.9</v>
      </c>
    </row>
    <row r="129" spans="2:22" ht="35.25" customHeight="1" x14ac:dyDescent="0.25">
      <c r="B129" s="2" t="s">
        <v>255</v>
      </c>
      <c r="C129" s="2" t="s">
        <v>256</v>
      </c>
      <c r="D129" s="2" t="s">
        <v>87</v>
      </c>
      <c r="S129" s="2">
        <v>32</v>
      </c>
      <c r="T129" s="2">
        <f t="shared" si="1"/>
        <v>32</v>
      </c>
      <c r="U129" s="3">
        <v>30.200000000000003</v>
      </c>
      <c r="V129" s="3">
        <v>74.900000000000006</v>
      </c>
    </row>
    <row r="130" spans="2:22" ht="35.25" customHeight="1" x14ac:dyDescent="0.25">
      <c r="B130" s="2" t="s">
        <v>257</v>
      </c>
      <c r="C130" s="2" t="s">
        <v>258</v>
      </c>
      <c r="D130" s="2" t="s">
        <v>87</v>
      </c>
      <c r="S130" s="2">
        <v>32</v>
      </c>
      <c r="T130" s="2">
        <f t="shared" si="1"/>
        <v>32</v>
      </c>
      <c r="U130" s="3">
        <v>48.35</v>
      </c>
      <c r="V130" s="3">
        <v>119.9</v>
      </c>
    </row>
    <row r="131" spans="2:22" ht="35.25" customHeight="1" x14ac:dyDescent="0.25">
      <c r="B131" s="2" t="s">
        <v>259</v>
      </c>
      <c r="C131" s="2" t="s">
        <v>258</v>
      </c>
      <c r="D131" s="2" t="s">
        <v>87</v>
      </c>
      <c r="S131" s="2">
        <v>30</v>
      </c>
      <c r="T131" s="2">
        <f t="shared" ref="T131:T172" si="2">SUM(E131:S131)</f>
        <v>30</v>
      </c>
      <c r="U131" s="3">
        <v>48.35</v>
      </c>
      <c r="V131" s="3">
        <v>119.9</v>
      </c>
    </row>
    <row r="132" spans="2:22" ht="35.25" customHeight="1" x14ac:dyDescent="0.25">
      <c r="B132" s="2" t="s">
        <v>260</v>
      </c>
      <c r="C132" s="2" t="s">
        <v>261</v>
      </c>
      <c r="D132" s="2" t="s">
        <v>87</v>
      </c>
      <c r="S132" s="2">
        <v>42</v>
      </c>
      <c r="T132" s="2">
        <f t="shared" si="2"/>
        <v>42</v>
      </c>
      <c r="U132" s="3">
        <v>32.200000000000003</v>
      </c>
      <c r="V132" s="3">
        <v>79.900000000000006</v>
      </c>
    </row>
    <row r="133" spans="2:22" ht="35.25" customHeight="1" x14ac:dyDescent="0.25">
      <c r="B133" s="2" t="s">
        <v>262</v>
      </c>
      <c r="C133" s="2" t="s">
        <v>261</v>
      </c>
      <c r="D133" s="2" t="s">
        <v>87</v>
      </c>
      <c r="S133" s="2">
        <v>42</v>
      </c>
      <c r="T133" s="2">
        <f t="shared" si="2"/>
        <v>42</v>
      </c>
      <c r="U133" s="3">
        <v>32.200000000000003</v>
      </c>
      <c r="V133" s="3">
        <v>79.900000000000006</v>
      </c>
    </row>
    <row r="134" spans="2:22" ht="35.25" customHeight="1" x14ac:dyDescent="0.25">
      <c r="B134" s="2" t="s">
        <v>263</v>
      </c>
      <c r="C134" s="2" t="s">
        <v>264</v>
      </c>
      <c r="D134" s="2" t="s">
        <v>87</v>
      </c>
      <c r="S134" s="2">
        <v>33</v>
      </c>
      <c r="T134" s="2">
        <f t="shared" si="2"/>
        <v>33</v>
      </c>
      <c r="U134" s="3">
        <v>60.35</v>
      </c>
      <c r="V134" s="3">
        <v>149.9</v>
      </c>
    </row>
    <row r="135" spans="2:22" ht="35.25" customHeight="1" x14ac:dyDescent="0.25">
      <c r="B135" s="2" t="s">
        <v>265</v>
      </c>
      <c r="C135" s="2" t="s">
        <v>264</v>
      </c>
      <c r="D135" s="2" t="s">
        <v>87</v>
      </c>
      <c r="S135" s="2">
        <v>37</v>
      </c>
      <c r="T135" s="2">
        <f t="shared" si="2"/>
        <v>37</v>
      </c>
      <c r="U135" s="3">
        <v>60.35</v>
      </c>
      <c r="V135" s="3">
        <v>149.9</v>
      </c>
    </row>
    <row r="136" spans="2:22" ht="35.25" customHeight="1" x14ac:dyDescent="0.25">
      <c r="B136" s="2" t="s">
        <v>266</v>
      </c>
      <c r="C136" s="2" t="s">
        <v>267</v>
      </c>
      <c r="D136" s="2" t="s">
        <v>87</v>
      </c>
      <c r="S136" s="2">
        <v>19</v>
      </c>
      <c r="T136" s="2">
        <f t="shared" si="2"/>
        <v>19</v>
      </c>
      <c r="U136" s="3">
        <v>52.35</v>
      </c>
      <c r="V136" s="3">
        <v>129.9</v>
      </c>
    </row>
    <row r="137" spans="2:22" ht="35.25" customHeight="1" x14ac:dyDescent="0.25">
      <c r="B137" s="2" t="s">
        <v>268</v>
      </c>
      <c r="C137" s="2" t="s">
        <v>267</v>
      </c>
      <c r="D137" s="2" t="s">
        <v>87</v>
      </c>
      <c r="S137" s="2">
        <v>29</v>
      </c>
      <c r="T137" s="2">
        <f t="shared" si="2"/>
        <v>29</v>
      </c>
      <c r="U137" s="3">
        <v>52.35</v>
      </c>
      <c r="V137" s="3">
        <v>129.9</v>
      </c>
    </row>
    <row r="138" spans="2:22" ht="35.25" customHeight="1" x14ac:dyDescent="0.25">
      <c r="B138" s="2" t="s">
        <v>269</v>
      </c>
      <c r="C138" s="2" t="s">
        <v>270</v>
      </c>
      <c r="D138" s="2" t="s">
        <v>87</v>
      </c>
      <c r="S138" s="2">
        <v>19</v>
      </c>
      <c r="T138" s="2">
        <f t="shared" si="2"/>
        <v>19</v>
      </c>
      <c r="U138" s="3">
        <v>56.35</v>
      </c>
      <c r="V138" s="3">
        <v>139.9</v>
      </c>
    </row>
    <row r="139" spans="2:22" ht="35.25" customHeight="1" x14ac:dyDescent="0.25">
      <c r="B139" s="2" t="s">
        <v>271</v>
      </c>
      <c r="C139" s="2" t="s">
        <v>272</v>
      </c>
      <c r="D139" s="2" t="s">
        <v>87</v>
      </c>
      <c r="S139" s="2">
        <v>48</v>
      </c>
      <c r="T139" s="2">
        <f t="shared" si="2"/>
        <v>48</v>
      </c>
      <c r="U139" s="3">
        <v>48.35</v>
      </c>
      <c r="V139" s="3">
        <v>119.9</v>
      </c>
    </row>
    <row r="140" spans="2:22" ht="35.25" customHeight="1" x14ac:dyDescent="0.25">
      <c r="B140" s="2" t="s">
        <v>273</v>
      </c>
      <c r="C140" s="2" t="s">
        <v>272</v>
      </c>
      <c r="D140" s="2" t="s">
        <v>87</v>
      </c>
      <c r="S140" s="2">
        <v>77</v>
      </c>
      <c r="T140" s="2">
        <f t="shared" si="2"/>
        <v>77</v>
      </c>
      <c r="U140" s="3">
        <v>48.35</v>
      </c>
      <c r="V140" s="3">
        <v>119.9</v>
      </c>
    </row>
    <row r="141" spans="2:22" ht="35.25" customHeight="1" x14ac:dyDescent="0.25">
      <c r="B141" s="2" t="s">
        <v>274</v>
      </c>
      <c r="C141" s="2" t="s">
        <v>275</v>
      </c>
      <c r="D141" s="2" t="s">
        <v>87</v>
      </c>
      <c r="S141" s="2">
        <v>72</v>
      </c>
      <c r="T141" s="2">
        <f t="shared" si="2"/>
        <v>72</v>
      </c>
      <c r="U141" s="3">
        <v>28.200000000000003</v>
      </c>
      <c r="V141" s="3">
        <v>69.900000000000006</v>
      </c>
    </row>
    <row r="142" spans="2:22" ht="35.25" customHeight="1" x14ac:dyDescent="0.25">
      <c r="B142" s="2" t="s">
        <v>276</v>
      </c>
      <c r="C142" s="2" t="s">
        <v>275</v>
      </c>
      <c r="D142" s="2" t="s">
        <v>87</v>
      </c>
      <c r="S142" s="2">
        <v>78</v>
      </c>
      <c r="T142" s="2">
        <f t="shared" si="2"/>
        <v>78</v>
      </c>
      <c r="U142" s="3">
        <v>28.200000000000003</v>
      </c>
      <c r="V142" s="3">
        <v>69.900000000000006</v>
      </c>
    </row>
    <row r="143" spans="2:22" ht="35.25" customHeight="1" x14ac:dyDescent="0.25">
      <c r="B143" s="2" t="s">
        <v>277</v>
      </c>
      <c r="C143" s="2" t="s">
        <v>275</v>
      </c>
      <c r="D143" s="2" t="s">
        <v>87</v>
      </c>
      <c r="S143" s="2">
        <v>22</v>
      </c>
      <c r="T143" s="2">
        <f t="shared" si="2"/>
        <v>22</v>
      </c>
      <c r="U143" s="3">
        <v>28.200000000000003</v>
      </c>
      <c r="V143" s="3">
        <v>69.900000000000006</v>
      </c>
    </row>
    <row r="144" spans="2:22" ht="35.25" customHeight="1" x14ac:dyDescent="0.25">
      <c r="B144" s="2" t="s">
        <v>278</v>
      </c>
      <c r="C144" s="2" t="s">
        <v>279</v>
      </c>
      <c r="D144" s="2" t="s">
        <v>87</v>
      </c>
      <c r="S144" s="2">
        <v>73</v>
      </c>
      <c r="T144" s="2">
        <f t="shared" si="2"/>
        <v>73</v>
      </c>
      <c r="U144" s="3">
        <v>30.200000000000003</v>
      </c>
      <c r="V144" s="3">
        <v>74.900000000000006</v>
      </c>
    </row>
    <row r="145" spans="2:22" ht="35.25" customHeight="1" x14ac:dyDescent="0.25">
      <c r="B145" s="2" t="s">
        <v>280</v>
      </c>
      <c r="C145" s="2" t="s">
        <v>279</v>
      </c>
      <c r="D145" s="2" t="s">
        <v>87</v>
      </c>
      <c r="S145" s="2">
        <v>141</v>
      </c>
      <c r="T145" s="2">
        <f t="shared" si="2"/>
        <v>141</v>
      </c>
      <c r="U145" s="3">
        <v>30.200000000000003</v>
      </c>
      <c r="V145" s="3">
        <v>74.900000000000006</v>
      </c>
    </row>
    <row r="146" spans="2:22" ht="35.25" customHeight="1" x14ac:dyDescent="0.25">
      <c r="B146" s="2" t="s">
        <v>281</v>
      </c>
      <c r="C146" s="2" t="s">
        <v>279</v>
      </c>
      <c r="D146" s="2" t="s">
        <v>87</v>
      </c>
      <c r="S146" s="2">
        <v>52</v>
      </c>
      <c r="T146" s="2">
        <f t="shared" si="2"/>
        <v>52</v>
      </c>
      <c r="U146" s="3">
        <v>30.200000000000003</v>
      </c>
      <c r="V146" s="3">
        <v>74.900000000000006</v>
      </c>
    </row>
    <row r="147" spans="2:22" ht="35.25" customHeight="1" x14ac:dyDescent="0.25">
      <c r="B147" s="2" t="s">
        <v>282</v>
      </c>
      <c r="C147" s="2" t="s">
        <v>283</v>
      </c>
      <c r="D147" s="2" t="s">
        <v>87</v>
      </c>
      <c r="S147" s="2">
        <v>41</v>
      </c>
      <c r="T147" s="2">
        <f t="shared" si="2"/>
        <v>41</v>
      </c>
      <c r="U147" s="3">
        <v>28.200000000000003</v>
      </c>
      <c r="V147" s="3">
        <v>69.900000000000006</v>
      </c>
    </row>
    <row r="148" spans="2:22" ht="35.25" customHeight="1" x14ac:dyDescent="0.25">
      <c r="B148" s="2" t="s">
        <v>284</v>
      </c>
      <c r="C148" s="2" t="s">
        <v>283</v>
      </c>
      <c r="D148" s="2" t="s">
        <v>87</v>
      </c>
      <c r="S148" s="2">
        <v>125</v>
      </c>
      <c r="T148" s="2">
        <f t="shared" si="2"/>
        <v>125</v>
      </c>
      <c r="U148" s="3">
        <v>28.200000000000003</v>
      </c>
      <c r="V148" s="3">
        <v>69.900000000000006</v>
      </c>
    </row>
    <row r="149" spans="2:22" ht="35.25" customHeight="1" x14ac:dyDescent="0.25">
      <c r="B149" s="2" t="s">
        <v>285</v>
      </c>
      <c r="C149" s="2" t="s">
        <v>286</v>
      </c>
      <c r="D149" s="2" t="s">
        <v>87</v>
      </c>
      <c r="S149" s="2">
        <v>83</v>
      </c>
      <c r="T149" s="2">
        <f t="shared" si="2"/>
        <v>83</v>
      </c>
      <c r="U149" s="3">
        <v>32.200000000000003</v>
      </c>
      <c r="V149" s="3">
        <v>79.900000000000006</v>
      </c>
    </row>
    <row r="150" spans="2:22" ht="35.25" customHeight="1" x14ac:dyDescent="0.25">
      <c r="B150" s="2" t="s">
        <v>287</v>
      </c>
      <c r="C150" s="2" t="s">
        <v>286</v>
      </c>
      <c r="D150" s="2" t="s">
        <v>87</v>
      </c>
      <c r="S150" s="2">
        <v>134</v>
      </c>
      <c r="T150" s="2">
        <f t="shared" si="2"/>
        <v>134</v>
      </c>
      <c r="U150" s="3">
        <v>32.200000000000003</v>
      </c>
      <c r="V150" s="3">
        <v>79.900000000000006</v>
      </c>
    </row>
    <row r="151" spans="2:22" ht="35.25" customHeight="1" x14ac:dyDescent="0.25">
      <c r="B151" s="2" t="s">
        <v>288</v>
      </c>
      <c r="C151" s="2" t="s">
        <v>289</v>
      </c>
      <c r="D151" s="2" t="s">
        <v>87</v>
      </c>
      <c r="S151" s="2">
        <v>47</v>
      </c>
      <c r="T151" s="2">
        <f t="shared" si="2"/>
        <v>47</v>
      </c>
      <c r="U151" s="3">
        <v>48.35</v>
      </c>
      <c r="V151" s="3">
        <v>119.9</v>
      </c>
    </row>
    <row r="152" spans="2:22" ht="35.25" customHeight="1" x14ac:dyDescent="0.25">
      <c r="B152" s="2" t="s">
        <v>290</v>
      </c>
      <c r="C152" s="2" t="s">
        <v>291</v>
      </c>
      <c r="D152" s="2" t="s">
        <v>87</v>
      </c>
      <c r="M152" s="2">
        <v>18</v>
      </c>
      <c r="T152" s="2">
        <f t="shared" si="2"/>
        <v>18</v>
      </c>
      <c r="U152" s="3">
        <v>20.200000000000003</v>
      </c>
      <c r="V152" s="3">
        <v>49.9</v>
      </c>
    </row>
    <row r="153" spans="2:22" ht="35.25" customHeight="1" x14ac:dyDescent="0.25">
      <c r="B153" s="2" t="s">
        <v>292</v>
      </c>
      <c r="C153" s="2" t="s">
        <v>293</v>
      </c>
      <c r="D153" s="2" t="s">
        <v>87</v>
      </c>
      <c r="S153" s="2">
        <v>24</v>
      </c>
      <c r="T153" s="2">
        <f t="shared" si="2"/>
        <v>24</v>
      </c>
      <c r="U153" s="3">
        <v>28.200000000000003</v>
      </c>
      <c r="V153" s="3">
        <v>69.900000000000006</v>
      </c>
    </row>
    <row r="154" spans="2:22" ht="35.25" customHeight="1" x14ac:dyDescent="0.25">
      <c r="B154" s="2" t="s">
        <v>294</v>
      </c>
      <c r="C154" s="2" t="s">
        <v>295</v>
      </c>
      <c r="D154" s="2" t="s">
        <v>87</v>
      </c>
      <c r="S154" s="2">
        <v>32</v>
      </c>
      <c r="T154" s="2">
        <f t="shared" si="2"/>
        <v>32</v>
      </c>
      <c r="U154" s="3">
        <v>24.200000000000003</v>
      </c>
      <c r="V154" s="3">
        <v>59.9</v>
      </c>
    </row>
    <row r="155" spans="2:22" ht="35.25" customHeight="1" x14ac:dyDescent="0.25">
      <c r="B155" s="2" t="s">
        <v>296</v>
      </c>
      <c r="C155" s="2" t="s">
        <v>297</v>
      </c>
      <c r="D155" s="2" t="s">
        <v>87</v>
      </c>
      <c r="S155" s="2">
        <v>36</v>
      </c>
      <c r="T155" s="2">
        <f t="shared" si="2"/>
        <v>36</v>
      </c>
      <c r="U155" s="3">
        <v>64.349999999999994</v>
      </c>
      <c r="V155" s="3">
        <v>159.9</v>
      </c>
    </row>
    <row r="156" spans="2:22" ht="35.25" customHeight="1" x14ac:dyDescent="0.25">
      <c r="B156" s="2" t="s">
        <v>298</v>
      </c>
      <c r="C156" s="2" t="s">
        <v>299</v>
      </c>
      <c r="D156" s="2" t="s">
        <v>87</v>
      </c>
      <c r="S156" s="2">
        <v>50</v>
      </c>
      <c r="T156" s="2">
        <f t="shared" si="2"/>
        <v>50</v>
      </c>
      <c r="U156" s="3">
        <v>56.35</v>
      </c>
      <c r="V156" s="3">
        <v>139.9</v>
      </c>
    </row>
    <row r="157" spans="2:22" ht="35.25" customHeight="1" x14ac:dyDescent="0.25">
      <c r="B157" s="2" t="s">
        <v>300</v>
      </c>
      <c r="C157" s="2" t="s">
        <v>299</v>
      </c>
      <c r="D157" s="2" t="s">
        <v>87</v>
      </c>
      <c r="S157" s="2">
        <v>18</v>
      </c>
      <c r="T157" s="2">
        <f t="shared" si="2"/>
        <v>18</v>
      </c>
      <c r="U157" s="3">
        <v>56.35</v>
      </c>
      <c r="V157" s="3">
        <v>139.9</v>
      </c>
    </row>
    <row r="158" spans="2:22" ht="35.25" customHeight="1" x14ac:dyDescent="0.25">
      <c r="B158" s="2" t="s">
        <v>301</v>
      </c>
      <c r="C158" s="2" t="s">
        <v>302</v>
      </c>
      <c r="D158" s="2" t="s">
        <v>87</v>
      </c>
      <c r="S158" s="2">
        <v>34</v>
      </c>
      <c r="T158" s="2">
        <f t="shared" si="2"/>
        <v>34</v>
      </c>
      <c r="U158" s="3">
        <v>56.35</v>
      </c>
      <c r="V158" s="3">
        <v>139.9</v>
      </c>
    </row>
    <row r="159" spans="2:22" ht="35.25" customHeight="1" x14ac:dyDescent="0.25">
      <c r="B159" s="2" t="s">
        <v>303</v>
      </c>
      <c r="C159" s="2" t="s">
        <v>304</v>
      </c>
      <c r="D159" s="2" t="s">
        <v>87</v>
      </c>
      <c r="S159" s="2">
        <v>10</v>
      </c>
      <c r="T159" s="2">
        <f t="shared" si="2"/>
        <v>10</v>
      </c>
      <c r="U159" s="3">
        <v>16.200000000000003</v>
      </c>
      <c r="V159" s="3">
        <v>39.9</v>
      </c>
    </row>
    <row r="160" spans="2:22" ht="35.25" customHeight="1" x14ac:dyDescent="0.25">
      <c r="B160" s="2" t="s">
        <v>305</v>
      </c>
      <c r="C160" s="2" t="s">
        <v>194</v>
      </c>
      <c r="D160" s="2" t="s">
        <v>87</v>
      </c>
      <c r="S160" s="2">
        <v>17</v>
      </c>
      <c r="T160" s="2">
        <f t="shared" si="2"/>
        <v>17</v>
      </c>
      <c r="U160" s="3">
        <v>14.2</v>
      </c>
      <c r="V160" s="3">
        <v>34.9</v>
      </c>
    </row>
    <row r="161" spans="1:22" ht="35.25" customHeight="1" x14ac:dyDescent="0.25">
      <c r="B161" s="2" t="s">
        <v>306</v>
      </c>
      <c r="C161" s="2" t="s">
        <v>307</v>
      </c>
      <c r="D161" s="2" t="s">
        <v>87</v>
      </c>
      <c r="S161" s="2">
        <v>61</v>
      </c>
      <c r="T161" s="2">
        <f t="shared" si="2"/>
        <v>61</v>
      </c>
      <c r="U161" s="3">
        <v>60.35</v>
      </c>
      <c r="V161" s="3">
        <v>149.9</v>
      </c>
    </row>
    <row r="162" spans="1:22" ht="35.25" customHeight="1" x14ac:dyDescent="0.25">
      <c r="B162" s="2" t="s">
        <v>308</v>
      </c>
      <c r="C162" s="2" t="s">
        <v>307</v>
      </c>
      <c r="D162" s="2" t="s">
        <v>87</v>
      </c>
      <c r="S162" s="2">
        <v>58</v>
      </c>
      <c r="T162" s="2">
        <f t="shared" si="2"/>
        <v>58</v>
      </c>
      <c r="U162" s="3">
        <v>60.35</v>
      </c>
      <c r="V162" s="3">
        <v>149.9</v>
      </c>
    </row>
    <row r="163" spans="1:22" ht="35.25" customHeight="1" x14ac:dyDescent="0.25">
      <c r="B163" s="2" t="s">
        <v>309</v>
      </c>
      <c r="C163" s="2" t="s">
        <v>310</v>
      </c>
      <c r="D163" s="2" t="s">
        <v>87</v>
      </c>
      <c r="S163" s="2">
        <v>43</v>
      </c>
      <c r="T163" s="2">
        <f t="shared" si="2"/>
        <v>43</v>
      </c>
      <c r="U163" s="3">
        <v>40.300000000000004</v>
      </c>
      <c r="V163" s="3">
        <v>99.9</v>
      </c>
    </row>
    <row r="164" spans="1:22" ht="35.25" customHeight="1" x14ac:dyDescent="0.25">
      <c r="B164" s="2" t="s">
        <v>311</v>
      </c>
      <c r="C164" s="2" t="s">
        <v>312</v>
      </c>
      <c r="D164" s="2" t="s">
        <v>87</v>
      </c>
      <c r="S164" s="2">
        <v>54</v>
      </c>
      <c r="T164" s="2">
        <f t="shared" si="2"/>
        <v>54</v>
      </c>
      <c r="U164" s="3">
        <v>40.300000000000004</v>
      </c>
      <c r="V164" s="3">
        <v>99.9</v>
      </c>
    </row>
    <row r="165" spans="1:22" ht="35.25" customHeight="1" x14ac:dyDescent="0.25">
      <c r="B165" s="2" t="s">
        <v>313</v>
      </c>
      <c r="C165" s="2" t="s">
        <v>312</v>
      </c>
      <c r="D165" s="2" t="s">
        <v>87</v>
      </c>
      <c r="S165" s="2">
        <v>35</v>
      </c>
      <c r="T165" s="2">
        <f t="shared" si="2"/>
        <v>35</v>
      </c>
      <c r="U165" s="3">
        <v>40.300000000000004</v>
      </c>
      <c r="V165" s="3">
        <v>99.9</v>
      </c>
    </row>
    <row r="166" spans="1:22" ht="35.25" customHeight="1" x14ac:dyDescent="0.25">
      <c r="B166" s="2" t="s">
        <v>314</v>
      </c>
      <c r="C166" s="2" t="s">
        <v>315</v>
      </c>
      <c r="D166" s="2" t="s">
        <v>87</v>
      </c>
      <c r="S166" s="2">
        <v>48</v>
      </c>
      <c r="T166" s="2">
        <f t="shared" si="2"/>
        <v>48</v>
      </c>
      <c r="U166" s="3">
        <v>52.35</v>
      </c>
      <c r="V166" s="3">
        <v>129.9</v>
      </c>
    </row>
    <row r="167" spans="1:22" ht="35.25" customHeight="1" x14ac:dyDescent="0.25">
      <c r="B167" s="2" t="s">
        <v>316</v>
      </c>
      <c r="C167" s="2" t="s">
        <v>317</v>
      </c>
      <c r="D167" s="2" t="s">
        <v>87</v>
      </c>
      <c r="S167" s="2">
        <v>52</v>
      </c>
      <c r="T167" s="2">
        <f t="shared" si="2"/>
        <v>52</v>
      </c>
      <c r="U167" s="3">
        <v>64.349999999999994</v>
      </c>
      <c r="V167" s="3">
        <v>159.9</v>
      </c>
    </row>
    <row r="168" spans="1:22" ht="35.25" customHeight="1" x14ac:dyDescent="0.25">
      <c r="B168" s="2" t="s">
        <v>318</v>
      </c>
      <c r="C168" s="2" t="s">
        <v>319</v>
      </c>
      <c r="D168" s="2" t="s">
        <v>87</v>
      </c>
      <c r="S168" s="2">
        <v>28</v>
      </c>
      <c r="T168" s="2">
        <f t="shared" si="2"/>
        <v>28</v>
      </c>
      <c r="U168" s="3">
        <v>30.200000000000003</v>
      </c>
      <c r="V168" s="3">
        <v>74.900000000000006</v>
      </c>
    </row>
    <row r="169" spans="1:22" ht="35.25" customHeight="1" x14ac:dyDescent="0.25">
      <c r="B169" s="2" t="s">
        <v>320</v>
      </c>
      <c r="C169" s="2" t="s">
        <v>321</v>
      </c>
      <c r="D169" s="2" t="s">
        <v>87</v>
      </c>
      <c r="S169" s="2">
        <v>11</v>
      </c>
      <c r="T169" s="2">
        <f t="shared" si="2"/>
        <v>11</v>
      </c>
      <c r="U169" s="3">
        <v>24.200000000000003</v>
      </c>
      <c r="V169" s="3">
        <v>59.9</v>
      </c>
    </row>
    <row r="170" spans="1:22" ht="35.25" customHeight="1" x14ac:dyDescent="0.25">
      <c r="B170" s="2" t="s">
        <v>322</v>
      </c>
      <c r="C170" s="2" t="s">
        <v>323</v>
      </c>
      <c r="D170" s="2" t="s">
        <v>87</v>
      </c>
      <c r="S170" s="2">
        <v>31</v>
      </c>
      <c r="T170" s="2">
        <f t="shared" si="2"/>
        <v>31</v>
      </c>
      <c r="U170" s="3">
        <v>24.200000000000003</v>
      </c>
      <c r="V170" s="3">
        <v>59.9</v>
      </c>
    </row>
    <row r="171" spans="1:22" ht="35.25" customHeight="1" x14ac:dyDescent="0.25">
      <c r="B171" s="2" t="s">
        <v>324</v>
      </c>
      <c r="C171" s="2" t="s">
        <v>323</v>
      </c>
      <c r="D171" s="2" t="s">
        <v>87</v>
      </c>
      <c r="S171" s="2">
        <v>16</v>
      </c>
      <c r="T171" s="2">
        <f t="shared" si="2"/>
        <v>16</v>
      </c>
      <c r="U171" s="3">
        <v>24.200000000000003</v>
      </c>
      <c r="V171" s="3">
        <v>59.9</v>
      </c>
    </row>
    <row r="172" spans="1:22" ht="35.25" customHeight="1" x14ac:dyDescent="0.25">
      <c r="B172" s="2" t="s">
        <v>325</v>
      </c>
      <c r="C172" s="2" t="s">
        <v>326</v>
      </c>
      <c r="D172" s="2" t="s">
        <v>87</v>
      </c>
      <c r="S172" s="2">
        <v>34</v>
      </c>
      <c r="T172" s="2">
        <f t="shared" si="2"/>
        <v>34</v>
      </c>
      <c r="U172" s="3">
        <v>32.200000000000003</v>
      </c>
      <c r="V172" s="3">
        <v>79.900000000000006</v>
      </c>
    </row>
    <row r="173" spans="1:22" s="1" customFormat="1" ht="15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>
        <f>SUM(T2:T172)</f>
        <v>8730</v>
      </c>
      <c r="U173" s="5"/>
      <c r="V173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CK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2022-04-01T10:40:16Z</dcterms:created>
  <dcterms:modified xsi:type="dcterms:W3CDTF">2022-04-11T15:36:09Z</dcterms:modified>
</cp:coreProperties>
</file>